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20430" windowHeight="4185" tabRatio="732" activeTab="4"/>
  </bookViews>
  <sheets>
    <sheet name="1º Trimestre 2020" sheetId="1" r:id="rId1"/>
    <sheet name="2º Trimestre 2020" sheetId="2" r:id="rId2"/>
    <sheet name="3º Trimestre 2020" sheetId="3" r:id="rId3"/>
    <sheet name="4º Trimestre 2020" sheetId="4" r:id="rId4"/>
    <sheet name="Resume 2020" sheetId="5" r:id="rId5"/>
  </sheets>
  <definedNames/>
  <calcPr fullCalcOnLoad="1"/>
</workbook>
</file>

<file path=xl/sharedStrings.xml><?xml version="1.0" encoding="utf-8"?>
<sst xmlns="http://schemas.openxmlformats.org/spreadsheetml/2006/main" count="145" uniqueCount="34">
  <si>
    <t>Forma de adquisición (%)</t>
  </si>
  <si>
    <t>CLASIFICACIÓN DAS MATERIAS PRIMAS</t>
  </si>
  <si>
    <t>Tn/Trimestre</t>
  </si>
  <si>
    <t>Compra independente</t>
  </si>
  <si>
    <t>Compra integrada en grupos</t>
  </si>
  <si>
    <t>Cereais, os seus produtos e subprodutos</t>
  </si>
  <si>
    <t>Cereais</t>
  </si>
  <si>
    <t>Subprodutos de cereais</t>
  </si>
  <si>
    <t>Sementes oleaxinosas</t>
  </si>
  <si>
    <t>Aceites</t>
  </si>
  <si>
    <t>Fariñas de extracción</t>
  </si>
  <si>
    <t>Sementes de leguminosas, os seus produtos e subprodutos</t>
  </si>
  <si>
    <t>Tubérculos, raíces, os seus produtos e subprodutos</t>
  </si>
  <si>
    <t>Outras sementes e froitas, os seus produtos e subprodutos</t>
  </si>
  <si>
    <t>Forraxes</t>
  </si>
  <si>
    <t>Outras plantas, os seus produtos e subprodutos</t>
  </si>
  <si>
    <t>Produtos lácteos</t>
  </si>
  <si>
    <t>Produtos de animais terrestres</t>
  </si>
  <si>
    <t>Peixes, outros animais mariños, os seus produtos e subprodutos</t>
  </si>
  <si>
    <t>Minerais</t>
  </si>
  <si>
    <t>Produtos diversos</t>
  </si>
  <si>
    <t>TOTAL MATERIAS PRIMAS UTILIZADAS NO TRIMESTRE</t>
  </si>
  <si>
    <t>Sementes oleaxinosas, froitos oleaxinosos, os seus produtos e subprodutos</t>
  </si>
  <si>
    <t>Importado</t>
  </si>
  <si>
    <t>Nacional</t>
  </si>
  <si>
    <t>Orixe (% aprox.)</t>
  </si>
  <si>
    <t>Outros</t>
  </si>
  <si>
    <t>Enquisa de Consumo de Materias Primas - 1º Trimestre 2020</t>
  </si>
  <si>
    <t>Nota: O número total de fábricas colaboradoras no 2020 foi de 47</t>
  </si>
  <si>
    <t>Enquisa de Consumo de Materias Primas - 2º Trimestre 2020</t>
  </si>
  <si>
    <t>Enquisa de Consumo de Materias Primas - 3º Trimestre 2020</t>
  </si>
  <si>
    <t>Enquisa de Consumo de Materias Primas - 4º Trimestre 2020</t>
  </si>
  <si>
    <t>Enquisa de Consumo de Materias Primas - Resume 2020</t>
  </si>
  <si>
    <t>Nota: O número total de fábricas colaboradoras no 2020 foi de 47. Recolle datos pendentes do 3º trimestre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</si>
</sst>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  <numFmt numFmtId="175" formatCode="0.0%"/>
    <numFmt numFmtId="176" formatCode="_-* #,##0.00\ _P_t_s_-;\-* #,##0.00\ _P_t_s_-;_-* &quot;-&quot;??\ _P_t_s_-;_-@_-"/>
    <numFmt numFmtId="177" formatCode="_-* #,##0.000\ _P_t_s_-;\-* #,##0.000\ _P_t_s_-;_-* &quot;-&quot;??\ _P_t_s_-;_-@_-"/>
    <numFmt numFmtId="178" formatCode="#,##0.000_ ;\-#,##0.000\ "/>
    <numFmt numFmtId="179" formatCode="_-* #,##0.000\ _€_-;\-* #,##0.000\ _€_-;_-* &quot;-&quot;?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8B3"/>
        <bgColor indexed="64"/>
      </patternFill>
    </fill>
    <fill>
      <patternFill patternType="solid">
        <fgColor rgb="FFC9C8B3"/>
        <bgColor indexed="64"/>
      </patternFill>
    </fill>
    <fill>
      <patternFill patternType="solid">
        <fgColor rgb="FF8CB49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171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4" fontId="45" fillId="0" borderId="10" xfId="0" applyNumberFormat="1" applyFont="1" applyBorder="1" applyAlignment="1">
      <alignment/>
    </xf>
    <xf numFmtId="175" fontId="1" fillId="0" borderId="10" xfId="52" applyNumberFormat="1" applyBorder="1" applyAlignment="1">
      <alignment/>
    </xf>
    <xf numFmtId="175" fontId="1" fillId="0" borderId="10" xfId="52" applyNumberFormat="1" applyBorder="1" applyAlignment="1">
      <alignment horizontal="right"/>
    </xf>
    <xf numFmtId="4" fontId="45" fillId="0" borderId="10" xfId="0" applyNumberFormat="1" applyFont="1" applyBorder="1" applyAlignment="1">
      <alignment vertical="center"/>
    </xf>
    <xf numFmtId="175" fontId="1" fillId="0" borderId="10" xfId="52" applyNumberFormat="1" applyBorder="1" applyAlignment="1">
      <alignment vertical="center"/>
    </xf>
    <xf numFmtId="175" fontId="4" fillId="0" borderId="10" xfId="52" applyNumberFormat="1" applyFont="1" applyBorder="1" applyAlignment="1">
      <alignment horizontal="right" vertical="center"/>
    </xf>
    <xf numFmtId="175" fontId="1" fillId="0" borderId="10" xfId="52" applyNumberFormat="1" applyBorder="1" applyAlignment="1">
      <alignment horizontal="right" vertical="center"/>
    </xf>
    <xf numFmtId="174" fontId="46" fillId="0" borderId="10" xfId="0" applyNumberFormat="1" applyFont="1" applyBorder="1" applyAlignment="1">
      <alignment vertical="center"/>
    </xf>
    <xf numFmtId="175" fontId="3" fillId="0" borderId="10" xfId="52" applyNumberFormat="1" applyFont="1" applyBorder="1" applyAlignment="1">
      <alignment vertical="center"/>
    </xf>
    <xf numFmtId="175" fontId="27" fillId="0" borderId="10" xfId="52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rmal 2" xfId="49"/>
    <cellStyle name="Normal 4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27"/>
  <sheetViews>
    <sheetView showGridLines="0" zoomScalePageLayoutView="85" workbookViewId="0" topLeftCell="A1">
      <selection activeCell="A27" sqref="A27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27</v>
      </c>
    </row>
    <row r="7" spans="1:10" ht="15.75" thickBot="1">
      <c r="A7" s="4"/>
      <c r="B7" s="4"/>
      <c r="C7" s="4"/>
      <c r="D7" s="4"/>
      <c r="E7" s="4"/>
      <c r="F7" s="21" t="s">
        <v>0</v>
      </c>
      <c r="G7" s="21"/>
      <c r="H7" s="22"/>
      <c r="I7" s="21" t="s">
        <v>25</v>
      </c>
      <c r="J7" s="21"/>
    </row>
    <row r="8" spans="1:10" ht="15.75" thickBot="1">
      <c r="A8" s="21" t="s">
        <v>1</v>
      </c>
      <c r="B8" s="22"/>
      <c r="C8" s="22"/>
      <c r="D8" s="22"/>
      <c r="E8" s="21" t="s">
        <v>2</v>
      </c>
      <c r="F8" s="23" t="s">
        <v>3</v>
      </c>
      <c r="G8" s="23" t="s">
        <v>4</v>
      </c>
      <c r="H8" s="23" t="s">
        <v>26</v>
      </c>
      <c r="I8" s="23" t="s">
        <v>23</v>
      </c>
      <c r="J8" s="23" t="s">
        <v>24</v>
      </c>
    </row>
    <row r="9" spans="1:10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2" ht="14.25" customHeight="1" thickBot="1">
      <c r="A10" s="17" t="s">
        <v>5</v>
      </c>
      <c r="B10" s="17"/>
      <c r="C10" s="19" t="s">
        <v>6</v>
      </c>
      <c r="D10" s="19"/>
      <c r="E10" s="5">
        <v>426591.93330599996</v>
      </c>
      <c r="F10" s="6">
        <v>0.4959349593495935</v>
      </c>
      <c r="G10" s="6">
        <v>0.4715447154471545</v>
      </c>
      <c r="H10" s="6">
        <v>0.032520325203252036</v>
      </c>
      <c r="I10" s="7">
        <v>0.7878775697023764</v>
      </c>
      <c r="J10" s="7">
        <v>0.21212243029762357</v>
      </c>
      <c r="L10" s="3"/>
    </row>
    <row r="11" spans="1:12" ht="18.75" customHeight="1" thickBot="1">
      <c r="A11" s="17"/>
      <c r="B11" s="17"/>
      <c r="C11" s="19" t="s">
        <v>7</v>
      </c>
      <c r="D11" s="19"/>
      <c r="E11" s="5">
        <v>39500.812078999996</v>
      </c>
      <c r="F11" s="6">
        <v>0.4444444444444444</v>
      </c>
      <c r="G11" s="7">
        <v>0.5416666666666666</v>
      </c>
      <c r="H11" s="7">
        <v>0.013888888888888888</v>
      </c>
      <c r="I11" s="7">
        <v>0.35107557567273706</v>
      </c>
      <c r="J11" s="7">
        <v>0.6489244243272628</v>
      </c>
      <c r="L11" s="3"/>
    </row>
    <row r="12" spans="1:12" ht="15.75" thickBot="1">
      <c r="A12" s="17" t="s">
        <v>22</v>
      </c>
      <c r="B12" s="17"/>
      <c r="C12" s="19" t="s">
        <v>8</v>
      </c>
      <c r="D12" s="19"/>
      <c r="E12" s="5">
        <v>12762.042000000001</v>
      </c>
      <c r="F12" s="6">
        <v>0.45714285714285713</v>
      </c>
      <c r="G12" s="7">
        <v>0.5428571428571428</v>
      </c>
      <c r="H12" s="6">
        <v>0</v>
      </c>
      <c r="I12" s="7">
        <v>0.9440491843930514</v>
      </c>
      <c r="J12" s="7">
        <v>0.055950815606948645</v>
      </c>
      <c r="L12" s="3"/>
    </row>
    <row r="13" spans="1:12" ht="15.75" thickBot="1">
      <c r="A13" s="17"/>
      <c r="B13" s="17"/>
      <c r="C13" s="19" t="s">
        <v>9</v>
      </c>
      <c r="D13" s="19"/>
      <c r="E13" s="5">
        <v>4173.795305000001</v>
      </c>
      <c r="F13" s="6">
        <v>0.4482758620689655</v>
      </c>
      <c r="G13" s="7">
        <v>0.5517241379310345</v>
      </c>
      <c r="H13" s="6">
        <v>0</v>
      </c>
      <c r="I13" s="7">
        <v>0.34114462911287063</v>
      </c>
      <c r="J13" s="7">
        <v>0.6588553708871293</v>
      </c>
      <c r="L13" s="3"/>
    </row>
    <row r="14" spans="1:12" ht="15.75" thickBot="1">
      <c r="A14" s="17"/>
      <c r="B14" s="17"/>
      <c r="C14" s="20" t="s">
        <v>10</v>
      </c>
      <c r="D14" s="20"/>
      <c r="E14" s="8">
        <v>189431.059614</v>
      </c>
      <c r="F14" s="6">
        <v>0.42452830188679247</v>
      </c>
      <c r="G14" s="7">
        <v>0.5754716981132075</v>
      </c>
      <c r="H14" s="6">
        <v>0</v>
      </c>
      <c r="I14" s="7">
        <v>0.9779338311884689</v>
      </c>
      <c r="J14" s="7">
        <v>0.02206616881153107</v>
      </c>
      <c r="L14" s="3"/>
    </row>
    <row r="15" spans="1:12" ht="15.75" thickBot="1">
      <c r="A15" s="17" t="s">
        <v>11</v>
      </c>
      <c r="B15" s="17"/>
      <c r="C15" s="17"/>
      <c r="D15" s="17"/>
      <c r="E15" s="8">
        <v>1389.3072</v>
      </c>
      <c r="F15" s="9">
        <v>0.2</v>
      </c>
      <c r="G15" s="10">
        <v>0.8</v>
      </c>
      <c r="H15" s="6">
        <v>0</v>
      </c>
      <c r="I15" s="11">
        <v>0.9918427199775989</v>
      </c>
      <c r="J15" s="11">
        <v>0.008157280022401204</v>
      </c>
      <c r="L15" s="3"/>
    </row>
    <row r="16" spans="1:12" ht="15.75" thickBot="1">
      <c r="A16" s="17" t="s">
        <v>12</v>
      </c>
      <c r="B16" s="17"/>
      <c r="C16" s="17"/>
      <c r="D16" s="17"/>
      <c r="E16" s="8">
        <v>11423.192311999996</v>
      </c>
      <c r="F16" s="9">
        <v>0.3728813559322034</v>
      </c>
      <c r="G16" s="11">
        <v>0.6101694915254238</v>
      </c>
      <c r="H16" s="6">
        <v>0.01694915254237288</v>
      </c>
      <c r="I16" s="11">
        <v>0.7028332615107024</v>
      </c>
      <c r="J16" s="11">
        <v>0.2971667384892977</v>
      </c>
      <c r="L16" s="3"/>
    </row>
    <row r="17" spans="1:12" ht="15.75" thickBot="1">
      <c r="A17" s="17" t="s">
        <v>13</v>
      </c>
      <c r="B17" s="17"/>
      <c r="C17" s="17"/>
      <c r="D17" s="17"/>
      <c r="E17" s="8">
        <v>454.80100000000004</v>
      </c>
      <c r="F17" s="9">
        <v>0.6666666666666666</v>
      </c>
      <c r="G17" s="11">
        <v>0.3333333333333333</v>
      </c>
      <c r="H17" s="6">
        <v>0</v>
      </c>
      <c r="I17" s="11">
        <v>0.6457276520560274</v>
      </c>
      <c r="J17" s="11">
        <v>0.3542723479439725</v>
      </c>
      <c r="L17" s="3"/>
    </row>
    <row r="18" spans="1:12" ht="15.75" thickBot="1">
      <c r="A18" s="16" t="s">
        <v>14</v>
      </c>
      <c r="B18" s="16"/>
      <c r="C18" s="16"/>
      <c r="D18" s="16"/>
      <c r="E18" s="5">
        <v>5746.749043</v>
      </c>
      <c r="F18" s="6">
        <v>0.4117647058823529</v>
      </c>
      <c r="G18" s="7">
        <v>0.5882352941176471</v>
      </c>
      <c r="H18" s="6">
        <v>0</v>
      </c>
      <c r="I18" s="7">
        <v>0</v>
      </c>
      <c r="J18" s="7">
        <v>1</v>
      </c>
      <c r="L18" s="3"/>
    </row>
    <row r="19" spans="1:12" ht="15.75" thickBot="1">
      <c r="A19" s="16" t="s">
        <v>15</v>
      </c>
      <c r="B19" s="16"/>
      <c r="C19" s="16"/>
      <c r="D19" s="16"/>
      <c r="E19" s="5">
        <v>79.911</v>
      </c>
      <c r="F19" s="7">
        <v>1</v>
      </c>
      <c r="G19" s="7">
        <v>0</v>
      </c>
      <c r="H19" s="6">
        <v>0</v>
      </c>
      <c r="I19" s="7">
        <v>0</v>
      </c>
      <c r="J19" s="7">
        <v>1</v>
      </c>
      <c r="L19" s="3"/>
    </row>
    <row r="20" spans="1:12" ht="15.75" thickBot="1">
      <c r="A20" s="16" t="s">
        <v>16</v>
      </c>
      <c r="B20" s="16"/>
      <c r="C20" s="16"/>
      <c r="D20" s="16"/>
      <c r="E20" s="5">
        <v>583.810059</v>
      </c>
      <c r="F20" s="6">
        <v>0.6</v>
      </c>
      <c r="G20" s="7">
        <v>0.4</v>
      </c>
      <c r="H20" s="6">
        <v>0</v>
      </c>
      <c r="I20" s="7">
        <v>0.01684201581127565</v>
      </c>
      <c r="J20" s="7">
        <v>0.9831579841887244</v>
      </c>
      <c r="L20" s="3"/>
    </row>
    <row r="21" spans="1:12" ht="15.75" thickBot="1">
      <c r="A21" s="16" t="s">
        <v>17</v>
      </c>
      <c r="B21" s="16"/>
      <c r="C21" s="16"/>
      <c r="D21" s="16"/>
      <c r="E21" s="5">
        <v>4979.880999999999</v>
      </c>
      <c r="F21" s="6">
        <v>0.6</v>
      </c>
      <c r="G21" s="7">
        <v>0.4</v>
      </c>
      <c r="H21" s="6">
        <v>0</v>
      </c>
      <c r="I21" s="7">
        <v>0.0008024860690874997</v>
      </c>
      <c r="J21" s="7">
        <v>0.9991975139309125</v>
      </c>
      <c r="L21" s="3"/>
    </row>
    <row r="22" spans="1:12" ht="15.75" thickBot="1">
      <c r="A22" s="17" t="s">
        <v>18</v>
      </c>
      <c r="B22" s="17"/>
      <c r="C22" s="17"/>
      <c r="D22" s="17"/>
      <c r="E22" s="5">
        <v>190.75645299999996</v>
      </c>
      <c r="F22" s="9">
        <v>0.8</v>
      </c>
      <c r="G22" s="11">
        <v>0.2</v>
      </c>
      <c r="H22" s="6">
        <v>0</v>
      </c>
      <c r="I22" s="11">
        <v>0</v>
      </c>
      <c r="J22" s="11">
        <v>1</v>
      </c>
      <c r="L22" s="3"/>
    </row>
    <row r="23" spans="1:12" ht="15.75" thickBot="1">
      <c r="A23" s="16" t="s">
        <v>19</v>
      </c>
      <c r="B23" s="16"/>
      <c r="C23" s="16"/>
      <c r="D23" s="16"/>
      <c r="E23" s="5">
        <v>24662.50274</v>
      </c>
      <c r="F23" s="6">
        <v>0.608433734939759</v>
      </c>
      <c r="G23" s="7">
        <v>0.39156626506024095</v>
      </c>
      <c r="H23" s="6">
        <v>0</v>
      </c>
      <c r="I23" s="7">
        <v>0.5286613976707452</v>
      </c>
      <c r="J23" s="7">
        <v>0.47133860232925484</v>
      </c>
      <c r="L23" s="3"/>
    </row>
    <row r="24" spans="1:12" ht="15.75" thickBot="1">
      <c r="A24" s="16" t="s">
        <v>20</v>
      </c>
      <c r="B24" s="16"/>
      <c r="C24" s="16"/>
      <c r="D24" s="16"/>
      <c r="E24" s="5">
        <v>3603.7786629999996</v>
      </c>
      <c r="F24" s="6">
        <v>0.5882352941176471</v>
      </c>
      <c r="G24" s="7">
        <v>0.4117647058823529</v>
      </c>
      <c r="H24" s="6">
        <v>0</v>
      </c>
      <c r="I24" s="7">
        <v>0.06295694557270512</v>
      </c>
      <c r="J24" s="7">
        <v>0.9370430544272949</v>
      </c>
      <c r="L24" s="3"/>
    </row>
    <row r="25" spans="1:12" ht="15.75" thickBot="1">
      <c r="A25" s="18" t="s">
        <v>21</v>
      </c>
      <c r="B25" s="18"/>
      <c r="C25" s="18"/>
      <c r="D25" s="18"/>
      <c r="E25" s="12">
        <f>SUM(E10:E24)</f>
        <v>725574.3317740001</v>
      </c>
      <c r="F25" s="13">
        <v>0.5033921302578019</v>
      </c>
      <c r="G25" s="13">
        <v>0.48846675712347354</v>
      </c>
      <c r="H25" s="13">
        <v>0.008141112618724558</v>
      </c>
      <c r="I25" s="13">
        <v>0.7788654116052408</v>
      </c>
      <c r="J25" s="13">
        <v>0.22113458839475922</v>
      </c>
      <c r="L25" s="3"/>
    </row>
    <row r="26" ht="6.75" customHeight="1"/>
    <row r="27" ht="15">
      <c r="A27" s="1" t="s">
        <v>28</v>
      </c>
    </row>
  </sheetData>
  <sheetProtection/>
  <mergeCells count="27">
    <mergeCell ref="I7:J7"/>
    <mergeCell ref="A8:D9"/>
    <mergeCell ref="E8:E9"/>
    <mergeCell ref="F8:F9"/>
    <mergeCell ref="G8:G9"/>
    <mergeCell ref="H8:H9"/>
    <mergeCell ref="I8:I9"/>
    <mergeCell ref="J8:J9"/>
    <mergeCell ref="F7:H7"/>
    <mergeCell ref="A20:D20"/>
    <mergeCell ref="A10:B11"/>
    <mergeCell ref="C10:D10"/>
    <mergeCell ref="C11:D11"/>
    <mergeCell ref="A12:B14"/>
    <mergeCell ref="C12:D12"/>
    <mergeCell ref="C13:D13"/>
    <mergeCell ref="C14:D14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27"/>
  <sheetViews>
    <sheetView showGridLines="0" zoomScale="130" zoomScaleNormal="130" zoomScalePageLayoutView="85" workbookViewId="0" topLeftCell="A4">
      <selection activeCell="K35" sqref="K35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29</v>
      </c>
    </row>
    <row r="7" spans="1:10" ht="15.75" thickBot="1">
      <c r="A7" s="4"/>
      <c r="B7" s="4"/>
      <c r="C7" s="4"/>
      <c r="D7" s="4"/>
      <c r="E7" s="4"/>
      <c r="F7" s="21" t="s">
        <v>0</v>
      </c>
      <c r="G7" s="21"/>
      <c r="H7" s="22"/>
      <c r="I7" s="21" t="s">
        <v>25</v>
      </c>
      <c r="J7" s="21"/>
    </row>
    <row r="8" spans="1:10" ht="15.75" thickBot="1">
      <c r="A8" s="21" t="s">
        <v>1</v>
      </c>
      <c r="B8" s="22"/>
      <c r="C8" s="22"/>
      <c r="D8" s="22"/>
      <c r="E8" s="21" t="s">
        <v>2</v>
      </c>
      <c r="F8" s="23" t="s">
        <v>3</v>
      </c>
      <c r="G8" s="23" t="s">
        <v>4</v>
      </c>
      <c r="H8" s="23" t="s">
        <v>26</v>
      </c>
      <c r="I8" s="23" t="s">
        <v>23</v>
      </c>
      <c r="J8" s="23" t="s">
        <v>24</v>
      </c>
    </row>
    <row r="9" spans="1:10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2" ht="14.25" customHeight="1" thickBot="1">
      <c r="A10" s="17" t="s">
        <v>5</v>
      </c>
      <c r="B10" s="17"/>
      <c r="C10" s="19" t="s">
        <v>6</v>
      </c>
      <c r="D10" s="19"/>
      <c r="E10" s="5">
        <v>435316.10899900005</v>
      </c>
      <c r="F10" s="6">
        <v>0.4827586206896552</v>
      </c>
      <c r="G10" s="6">
        <v>0.5172413793103449</v>
      </c>
      <c r="H10" s="6">
        <v>0</v>
      </c>
      <c r="I10" s="7">
        <v>0.5108823566139112</v>
      </c>
      <c r="J10" s="7">
        <v>0.48911764338608876</v>
      </c>
      <c r="L10" s="3"/>
    </row>
    <row r="11" spans="1:12" ht="15.75" thickBot="1">
      <c r="A11" s="17"/>
      <c r="B11" s="17"/>
      <c r="C11" s="19" t="s">
        <v>7</v>
      </c>
      <c r="D11" s="19"/>
      <c r="E11" s="5">
        <v>37122.635829000006</v>
      </c>
      <c r="F11" s="6">
        <v>0.4189189189189189</v>
      </c>
      <c r="G11" s="7">
        <v>0.581081081081081</v>
      </c>
      <c r="H11" s="7">
        <v>0</v>
      </c>
      <c r="I11" s="7">
        <v>0.3183658587952576</v>
      </c>
      <c r="J11" s="7">
        <v>0.6816341412047424</v>
      </c>
      <c r="L11" s="3"/>
    </row>
    <row r="12" spans="1:12" ht="15.75" thickBot="1">
      <c r="A12" s="17" t="s">
        <v>22</v>
      </c>
      <c r="B12" s="17"/>
      <c r="C12" s="19" t="s">
        <v>8</v>
      </c>
      <c r="D12" s="19"/>
      <c r="E12" s="5">
        <v>10076.27437</v>
      </c>
      <c r="F12" s="6">
        <v>0.48484848484848486</v>
      </c>
      <c r="G12" s="7">
        <v>0.5151515151515151</v>
      </c>
      <c r="H12" s="6">
        <v>0</v>
      </c>
      <c r="I12" s="7">
        <v>0.9636349473848719</v>
      </c>
      <c r="J12" s="7">
        <v>0.03636505261512807</v>
      </c>
      <c r="L12" s="3"/>
    </row>
    <row r="13" spans="1:12" ht="15.75" thickBot="1">
      <c r="A13" s="17"/>
      <c r="B13" s="17"/>
      <c r="C13" s="19" t="s">
        <v>9</v>
      </c>
      <c r="D13" s="19"/>
      <c r="E13" s="5">
        <v>5048.858854999999</v>
      </c>
      <c r="F13" s="6">
        <v>0.41935483870967744</v>
      </c>
      <c r="G13" s="7">
        <v>0.5806451612903226</v>
      </c>
      <c r="H13" s="6">
        <v>0</v>
      </c>
      <c r="I13" s="7">
        <v>0.3691815859809241</v>
      </c>
      <c r="J13" s="7">
        <v>0.6308184140190758</v>
      </c>
      <c r="L13" s="3"/>
    </row>
    <row r="14" spans="1:12" ht="15.75" thickBot="1">
      <c r="A14" s="17"/>
      <c r="B14" s="17"/>
      <c r="C14" s="20" t="s">
        <v>10</v>
      </c>
      <c r="D14" s="20"/>
      <c r="E14" s="8">
        <v>194575.163176</v>
      </c>
      <c r="F14" s="6">
        <v>0.36936936936936937</v>
      </c>
      <c r="G14" s="7">
        <v>0.6306306306306306</v>
      </c>
      <c r="H14" s="6">
        <v>0</v>
      </c>
      <c r="I14" s="7">
        <v>0.9880371123389055</v>
      </c>
      <c r="J14" s="7">
        <v>0.011962887661094707</v>
      </c>
      <c r="L14" s="3"/>
    </row>
    <row r="15" spans="1:12" ht="15.75" thickBot="1">
      <c r="A15" s="17" t="s">
        <v>11</v>
      </c>
      <c r="B15" s="17"/>
      <c r="C15" s="17"/>
      <c r="D15" s="17"/>
      <c r="E15" s="8">
        <v>1223.6532</v>
      </c>
      <c r="F15" s="9">
        <v>0.3333333333333333</v>
      </c>
      <c r="G15" s="10">
        <v>0.6666666666666666</v>
      </c>
      <c r="H15" s="6">
        <v>0</v>
      </c>
      <c r="I15" s="11">
        <v>0.896463184564147</v>
      </c>
      <c r="J15" s="11">
        <v>0.10353681543585308</v>
      </c>
      <c r="L15" s="3"/>
    </row>
    <row r="16" spans="1:12" ht="15.75" thickBot="1">
      <c r="A16" s="17" t="s">
        <v>12</v>
      </c>
      <c r="B16" s="17"/>
      <c r="C16" s="17"/>
      <c r="D16" s="17"/>
      <c r="E16" s="8">
        <v>10935.693324999998</v>
      </c>
      <c r="F16" s="9">
        <v>0.359375</v>
      </c>
      <c r="G16" s="11">
        <v>0.640625</v>
      </c>
      <c r="H16" s="6">
        <v>0</v>
      </c>
      <c r="I16" s="11">
        <v>0.7249294960219864</v>
      </c>
      <c r="J16" s="11">
        <v>0.27507050397801364</v>
      </c>
      <c r="L16" s="3"/>
    </row>
    <row r="17" spans="1:12" ht="15.75" thickBot="1">
      <c r="A17" s="17" t="s">
        <v>13</v>
      </c>
      <c r="B17" s="17"/>
      <c r="C17" s="17"/>
      <c r="D17" s="17"/>
      <c r="E17" s="8">
        <v>354.043</v>
      </c>
      <c r="F17" s="9">
        <v>0.5</v>
      </c>
      <c r="G17" s="11">
        <v>0.5</v>
      </c>
      <c r="H17" s="6">
        <v>0</v>
      </c>
      <c r="I17" s="11">
        <v>0.464793993606944</v>
      </c>
      <c r="J17" s="11">
        <v>0.535206006393056</v>
      </c>
      <c r="L17" s="3"/>
    </row>
    <row r="18" spans="1:12" ht="15.75" thickBot="1">
      <c r="A18" s="16" t="s">
        <v>14</v>
      </c>
      <c r="B18" s="16"/>
      <c r="C18" s="16"/>
      <c r="D18" s="16"/>
      <c r="E18" s="5">
        <v>5610.139896000001</v>
      </c>
      <c r="F18" s="6">
        <v>0.3888888888888889</v>
      </c>
      <c r="G18" s="7">
        <v>0.6111111111111112</v>
      </c>
      <c r="H18" s="6">
        <v>0</v>
      </c>
      <c r="I18" s="7">
        <v>0</v>
      </c>
      <c r="J18" s="7">
        <v>1</v>
      </c>
      <c r="L18" s="3"/>
    </row>
    <row r="19" spans="1:12" ht="15.75" thickBot="1">
      <c r="A19" s="16" t="s">
        <v>15</v>
      </c>
      <c r="B19" s="16"/>
      <c r="C19" s="16"/>
      <c r="D19" s="16"/>
      <c r="E19" s="5">
        <v>59.787</v>
      </c>
      <c r="F19" s="7">
        <v>1</v>
      </c>
      <c r="G19" s="7">
        <v>0</v>
      </c>
      <c r="H19" s="6">
        <v>0</v>
      </c>
      <c r="I19" s="7">
        <v>0</v>
      </c>
      <c r="J19" s="7">
        <v>1</v>
      </c>
      <c r="L19" s="3"/>
    </row>
    <row r="20" spans="1:12" ht="15.75" thickBot="1">
      <c r="A20" s="16" t="s">
        <v>16</v>
      </c>
      <c r="B20" s="16"/>
      <c r="C20" s="16"/>
      <c r="D20" s="16"/>
      <c r="E20" s="5">
        <v>551.723422</v>
      </c>
      <c r="F20" s="6">
        <v>0.6</v>
      </c>
      <c r="G20" s="7">
        <v>0.4</v>
      </c>
      <c r="H20" s="6">
        <v>0</v>
      </c>
      <c r="I20" s="7">
        <v>0.02462195100943108</v>
      </c>
      <c r="J20" s="7">
        <v>0.9753780489905689</v>
      </c>
      <c r="L20" s="3"/>
    </row>
    <row r="21" spans="1:12" ht="15.75" thickBot="1">
      <c r="A21" s="16" t="s">
        <v>17</v>
      </c>
      <c r="B21" s="16"/>
      <c r="C21" s="16"/>
      <c r="D21" s="16"/>
      <c r="E21" s="5">
        <v>4763.889609999999</v>
      </c>
      <c r="F21" s="6">
        <v>0.5294117647058824</v>
      </c>
      <c r="G21" s="7">
        <v>0.47058823529411764</v>
      </c>
      <c r="H21" s="6">
        <v>0</v>
      </c>
      <c r="I21" s="7">
        <v>0.0005477624047090337</v>
      </c>
      <c r="J21" s="7">
        <v>0.999452237595291</v>
      </c>
      <c r="L21" s="3"/>
    </row>
    <row r="22" spans="1:12" ht="15.75" thickBot="1">
      <c r="A22" s="17" t="s">
        <v>18</v>
      </c>
      <c r="B22" s="17"/>
      <c r="C22" s="17"/>
      <c r="D22" s="17"/>
      <c r="E22" s="5">
        <v>183.905453</v>
      </c>
      <c r="F22" s="9">
        <v>0.6666666666666666</v>
      </c>
      <c r="G22" s="11">
        <v>0.3333333333333333</v>
      </c>
      <c r="H22" s="6">
        <v>0</v>
      </c>
      <c r="I22" s="11">
        <v>0</v>
      </c>
      <c r="J22" s="11">
        <v>1</v>
      </c>
      <c r="L22" s="3"/>
    </row>
    <row r="23" spans="1:12" ht="15.75" thickBot="1">
      <c r="A23" s="16" t="s">
        <v>19</v>
      </c>
      <c r="B23" s="16"/>
      <c r="C23" s="16"/>
      <c r="D23" s="16"/>
      <c r="E23" s="5">
        <v>24756.479870000003</v>
      </c>
      <c r="F23" s="6">
        <v>0.5581395348837209</v>
      </c>
      <c r="G23" s="7">
        <v>0.4418604651162791</v>
      </c>
      <c r="H23" s="6">
        <v>0</v>
      </c>
      <c r="I23" s="7">
        <v>0.7175764354895265</v>
      </c>
      <c r="J23" s="7">
        <v>0.2824235645104735</v>
      </c>
      <c r="L23" s="3"/>
    </row>
    <row r="24" spans="1:12" ht="15.75" thickBot="1">
      <c r="A24" s="16" t="s">
        <v>20</v>
      </c>
      <c r="B24" s="16"/>
      <c r="C24" s="16"/>
      <c r="D24" s="16"/>
      <c r="E24" s="5">
        <v>3700.883923</v>
      </c>
      <c r="F24" s="6">
        <v>0.5370370370370371</v>
      </c>
      <c r="G24" s="7">
        <v>0.46296296296296297</v>
      </c>
      <c r="H24" s="6">
        <v>0</v>
      </c>
      <c r="I24" s="7">
        <v>0.12906888720666163</v>
      </c>
      <c r="J24" s="7">
        <v>0.8709311127933383</v>
      </c>
      <c r="L24" s="3"/>
    </row>
    <row r="25" spans="1:12" ht="15.75" thickBot="1">
      <c r="A25" s="18" t="s">
        <v>21</v>
      </c>
      <c r="B25" s="18"/>
      <c r="C25" s="18"/>
      <c r="D25" s="18"/>
      <c r="E25" s="12">
        <f>SUM(E10:E24)</f>
        <v>734279.2399279999</v>
      </c>
      <c r="F25" s="13">
        <v>0.4693333333333333</v>
      </c>
      <c r="G25" s="13">
        <v>0.5306666666666666</v>
      </c>
      <c r="H25" s="13">
        <v>0</v>
      </c>
      <c r="I25" s="13">
        <v>0.6124793115032986</v>
      </c>
      <c r="J25" s="13">
        <v>0.38752068849670135</v>
      </c>
      <c r="L25" s="3"/>
    </row>
    <row r="26" ht="6.75" customHeight="1"/>
    <row r="27" ht="15">
      <c r="A27" s="1" t="s">
        <v>28</v>
      </c>
    </row>
  </sheetData>
  <sheetProtection/>
  <mergeCells count="27">
    <mergeCell ref="F7:H7"/>
    <mergeCell ref="I7:J7"/>
    <mergeCell ref="A8:D9"/>
    <mergeCell ref="E8:E9"/>
    <mergeCell ref="F8:F9"/>
    <mergeCell ref="G8:G9"/>
    <mergeCell ref="H8:H9"/>
    <mergeCell ref="I8:I9"/>
    <mergeCell ref="J8:J9"/>
    <mergeCell ref="A20:D20"/>
    <mergeCell ref="A10:B11"/>
    <mergeCell ref="C10:D10"/>
    <mergeCell ref="C11:D11"/>
    <mergeCell ref="A12:B14"/>
    <mergeCell ref="C12:D12"/>
    <mergeCell ref="C13:D13"/>
    <mergeCell ref="C14:D14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27"/>
  <sheetViews>
    <sheetView showGridLines="0" zoomScalePageLayoutView="85" workbookViewId="0" topLeftCell="A7">
      <selection activeCell="H30" sqref="H30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30</v>
      </c>
    </row>
    <row r="7" spans="1:10" ht="15.75" thickBot="1">
      <c r="A7" s="4"/>
      <c r="B7" s="4"/>
      <c r="C7" s="4"/>
      <c r="D7" s="4"/>
      <c r="E7" s="4"/>
      <c r="F7" s="21" t="s">
        <v>0</v>
      </c>
      <c r="G7" s="21"/>
      <c r="H7" s="22"/>
      <c r="I7" s="21" t="s">
        <v>25</v>
      </c>
      <c r="J7" s="21"/>
    </row>
    <row r="8" spans="1:10" ht="15.75" thickBot="1">
      <c r="A8" s="21" t="s">
        <v>1</v>
      </c>
      <c r="B8" s="22"/>
      <c r="C8" s="22"/>
      <c r="D8" s="22"/>
      <c r="E8" s="21" t="s">
        <v>2</v>
      </c>
      <c r="F8" s="23" t="s">
        <v>3</v>
      </c>
      <c r="G8" s="23" t="s">
        <v>4</v>
      </c>
      <c r="H8" s="23" t="s">
        <v>26</v>
      </c>
      <c r="I8" s="23" t="s">
        <v>23</v>
      </c>
      <c r="J8" s="23" t="s">
        <v>24</v>
      </c>
    </row>
    <row r="9" spans="1:10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4.25" customHeight="1" thickBot="1">
      <c r="A10" s="17" t="s">
        <v>5</v>
      </c>
      <c r="B10" s="17"/>
      <c r="C10" s="19" t="s">
        <v>6</v>
      </c>
      <c r="D10" s="19"/>
      <c r="E10" s="5">
        <v>450251.053209</v>
      </c>
      <c r="F10" s="6">
        <v>0.49107142857142855</v>
      </c>
      <c r="G10" s="6">
        <v>0.5089285714285714</v>
      </c>
      <c r="H10" s="6">
        <v>0</v>
      </c>
      <c r="I10" s="7">
        <v>0.6761456810749711</v>
      </c>
      <c r="J10" s="7">
        <v>0.32385431892502886</v>
      </c>
    </row>
    <row r="11" spans="1:10" ht="15.75" thickBot="1">
      <c r="A11" s="17"/>
      <c r="B11" s="17"/>
      <c r="C11" s="19" t="s">
        <v>7</v>
      </c>
      <c r="D11" s="19"/>
      <c r="E11" s="5">
        <v>38963.180238</v>
      </c>
      <c r="F11" s="6">
        <v>0.40298507462686567</v>
      </c>
      <c r="G11" s="7">
        <v>0.5970149253731343</v>
      </c>
      <c r="H11" s="7">
        <v>0</v>
      </c>
      <c r="I11" s="7">
        <v>0.32546970697825667</v>
      </c>
      <c r="J11" s="7">
        <v>0.6745302930217434</v>
      </c>
    </row>
    <row r="12" spans="1:10" ht="15.75" thickBot="1">
      <c r="A12" s="17" t="s">
        <v>22</v>
      </c>
      <c r="B12" s="17"/>
      <c r="C12" s="19" t="s">
        <v>8</v>
      </c>
      <c r="D12" s="19"/>
      <c r="E12" s="5">
        <v>10453.6905</v>
      </c>
      <c r="F12" s="6">
        <v>0.5</v>
      </c>
      <c r="G12" s="7">
        <v>0.5</v>
      </c>
      <c r="H12" s="6">
        <v>0</v>
      </c>
      <c r="I12" s="7">
        <v>0.9321558803374637</v>
      </c>
      <c r="J12" s="7">
        <v>0.06784411966253637</v>
      </c>
    </row>
    <row r="13" spans="1:10" ht="15.75" thickBot="1">
      <c r="A13" s="17"/>
      <c r="B13" s="17"/>
      <c r="C13" s="19" t="s">
        <v>9</v>
      </c>
      <c r="D13" s="19"/>
      <c r="E13" s="5">
        <v>4861.076278999999</v>
      </c>
      <c r="F13" s="6">
        <v>0.4482758620689655</v>
      </c>
      <c r="G13" s="7">
        <v>0.5517241379310345</v>
      </c>
      <c r="H13" s="6">
        <v>0</v>
      </c>
      <c r="I13" s="7">
        <v>0.4356586973039616</v>
      </c>
      <c r="J13" s="7">
        <v>0.5643413026960383</v>
      </c>
    </row>
    <row r="14" spans="1:10" ht="15.75" thickBot="1">
      <c r="A14" s="17"/>
      <c r="B14" s="17"/>
      <c r="C14" s="20" t="s">
        <v>10</v>
      </c>
      <c r="D14" s="20"/>
      <c r="E14" s="8">
        <v>195612.47098999997</v>
      </c>
      <c r="F14" s="6">
        <v>0.3925233644859813</v>
      </c>
      <c r="G14" s="7">
        <v>0.6074766355140186</v>
      </c>
      <c r="H14" s="6">
        <v>0</v>
      </c>
      <c r="I14" s="7">
        <v>0.9871660977480241</v>
      </c>
      <c r="J14" s="7">
        <v>0.012833902251976087</v>
      </c>
    </row>
    <row r="15" spans="1:10" ht="15.75" thickBot="1">
      <c r="A15" s="17" t="s">
        <v>11</v>
      </c>
      <c r="B15" s="17"/>
      <c r="C15" s="17"/>
      <c r="D15" s="17"/>
      <c r="E15" s="8">
        <v>1358.326</v>
      </c>
      <c r="F15" s="9">
        <v>0.3333333333333333</v>
      </c>
      <c r="G15" s="7">
        <v>0.6666666666666666</v>
      </c>
      <c r="H15" s="6">
        <v>0</v>
      </c>
      <c r="I15" s="11">
        <v>0.9032397641841095</v>
      </c>
      <c r="J15" s="11">
        <v>0.09676023581589052</v>
      </c>
    </row>
    <row r="16" spans="1:10" ht="15.75" thickBot="1">
      <c r="A16" s="17" t="s">
        <v>12</v>
      </c>
      <c r="B16" s="17"/>
      <c r="C16" s="17"/>
      <c r="D16" s="17"/>
      <c r="E16" s="8">
        <v>10656.820473999998</v>
      </c>
      <c r="F16" s="9">
        <v>0.36666666666666664</v>
      </c>
      <c r="G16" s="11">
        <v>0.6333333333333333</v>
      </c>
      <c r="H16" s="6">
        <v>0</v>
      </c>
      <c r="I16" s="11">
        <v>0.7540501893431435</v>
      </c>
      <c r="J16" s="11">
        <v>0.24594981065685648</v>
      </c>
    </row>
    <row r="17" spans="1:10" ht="15.75" thickBot="1">
      <c r="A17" s="17" t="s">
        <v>13</v>
      </c>
      <c r="B17" s="17"/>
      <c r="C17" s="17"/>
      <c r="D17" s="17"/>
      <c r="E17" s="8">
        <v>387.428</v>
      </c>
      <c r="F17" s="9">
        <v>0.6</v>
      </c>
      <c r="G17" s="11">
        <v>0.4</v>
      </c>
      <c r="H17" s="6">
        <v>0</v>
      </c>
      <c r="I17" s="11">
        <v>0.47227377948322247</v>
      </c>
      <c r="J17" s="11">
        <v>0.5277262205167775</v>
      </c>
    </row>
    <row r="18" spans="1:10" ht="15.75" thickBot="1">
      <c r="A18" s="16" t="s">
        <v>14</v>
      </c>
      <c r="B18" s="16"/>
      <c r="C18" s="16"/>
      <c r="D18" s="16"/>
      <c r="E18" s="5">
        <v>4755.6706730000005</v>
      </c>
      <c r="F18" s="6">
        <v>0.3793103448275862</v>
      </c>
      <c r="G18" s="7">
        <v>0.6206896551724138</v>
      </c>
      <c r="H18" s="6">
        <v>0</v>
      </c>
      <c r="I18" s="7">
        <v>0</v>
      </c>
      <c r="J18" s="7">
        <v>1</v>
      </c>
    </row>
    <row r="19" spans="1:10" ht="15.75" thickBot="1">
      <c r="A19" s="16" t="s">
        <v>15</v>
      </c>
      <c r="B19" s="16"/>
      <c r="C19" s="16"/>
      <c r="D19" s="16"/>
      <c r="E19" s="5">
        <v>78.48</v>
      </c>
      <c r="F19" s="7">
        <v>0.5</v>
      </c>
      <c r="G19" s="7">
        <v>0.45454545454545453</v>
      </c>
      <c r="H19" s="6">
        <v>0</v>
      </c>
      <c r="I19" s="7">
        <v>0</v>
      </c>
      <c r="J19" s="7">
        <v>1</v>
      </c>
    </row>
    <row r="20" spans="1:10" ht="15.75" thickBot="1">
      <c r="A20" s="16" t="s">
        <v>16</v>
      </c>
      <c r="B20" s="16"/>
      <c r="C20" s="16"/>
      <c r="D20" s="16"/>
      <c r="E20" s="5">
        <v>477.382878</v>
      </c>
      <c r="F20" s="6">
        <v>0.5</v>
      </c>
      <c r="G20" s="7">
        <v>0.45454545454545453</v>
      </c>
      <c r="H20" s="6">
        <v>0</v>
      </c>
      <c r="I20" s="7">
        <v>0.02723533782788313</v>
      </c>
      <c r="J20" s="7">
        <v>0.9727646621721169</v>
      </c>
    </row>
    <row r="21" spans="1:10" ht="15.75" thickBot="1">
      <c r="A21" s="16" t="s">
        <v>17</v>
      </c>
      <c r="B21" s="16"/>
      <c r="C21" s="16"/>
      <c r="D21" s="16"/>
      <c r="E21" s="5">
        <v>4673.680250000001</v>
      </c>
      <c r="F21" s="6">
        <v>0.6666666666666666</v>
      </c>
      <c r="G21" s="7">
        <v>0.3333333333333333</v>
      </c>
      <c r="H21" s="6">
        <v>0</v>
      </c>
      <c r="I21" s="7">
        <v>0.00044901795181708545</v>
      </c>
      <c r="J21" s="7">
        <v>0.999550982048183</v>
      </c>
    </row>
    <row r="22" spans="1:10" ht="15.75" thickBot="1">
      <c r="A22" s="17" t="s">
        <v>18</v>
      </c>
      <c r="B22" s="17"/>
      <c r="C22" s="17"/>
      <c r="D22" s="17"/>
      <c r="E22" s="5">
        <v>170.18880099999998</v>
      </c>
      <c r="F22" s="9">
        <v>0.75</v>
      </c>
      <c r="G22" s="11">
        <v>0.25</v>
      </c>
      <c r="H22" s="6">
        <v>0</v>
      </c>
      <c r="I22" s="11">
        <v>0</v>
      </c>
      <c r="J22" s="11">
        <v>1</v>
      </c>
    </row>
    <row r="23" spans="1:10" ht="15.75" thickBot="1">
      <c r="A23" s="16" t="s">
        <v>19</v>
      </c>
      <c r="B23" s="16"/>
      <c r="C23" s="16"/>
      <c r="D23" s="16"/>
      <c r="E23" s="5">
        <v>26024.887917</v>
      </c>
      <c r="F23" s="6">
        <v>0.5625</v>
      </c>
      <c r="G23" s="7">
        <v>0.4375</v>
      </c>
      <c r="H23" s="6">
        <v>0</v>
      </c>
      <c r="I23" s="7">
        <v>0.6456026985993044</v>
      </c>
      <c r="J23" s="7">
        <v>0.3543973014006957</v>
      </c>
    </row>
    <row r="24" spans="1:10" ht="15.75" thickBot="1">
      <c r="A24" s="16" t="s">
        <v>20</v>
      </c>
      <c r="B24" s="16"/>
      <c r="C24" s="16"/>
      <c r="D24" s="16"/>
      <c r="E24" s="5">
        <v>4058.5906890000006</v>
      </c>
      <c r="F24" s="6">
        <v>0.5192307692307693</v>
      </c>
      <c r="G24" s="7">
        <v>0.4807692307692308</v>
      </c>
      <c r="H24" s="6">
        <v>0</v>
      </c>
      <c r="I24" s="7">
        <v>0.08134155744024672</v>
      </c>
      <c r="J24" s="7">
        <v>0.9186584425597533</v>
      </c>
    </row>
    <row r="25" spans="1:10" ht="15.75" thickBot="1">
      <c r="A25" s="18" t="s">
        <v>21</v>
      </c>
      <c r="B25" s="18"/>
      <c r="C25" s="18"/>
      <c r="D25" s="18"/>
      <c r="E25" s="12">
        <v>752782.9268979998</v>
      </c>
      <c r="F25" s="13">
        <v>0.4764621968616263</v>
      </c>
      <c r="G25" s="13">
        <v>0.5221112696148359</v>
      </c>
      <c r="H25" s="13">
        <v>0</v>
      </c>
      <c r="I25" s="13">
        <v>0.7183378467663294</v>
      </c>
      <c r="J25" s="13">
        <v>0.28166215323367094</v>
      </c>
    </row>
    <row r="26" ht="6.75" customHeight="1"/>
    <row r="27" ht="15">
      <c r="A27" s="1" t="s">
        <v>33</v>
      </c>
    </row>
  </sheetData>
  <sheetProtection/>
  <mergeCells count="27">
    <mergeCell ref="F7:H7"/>
    <mergeCell ref="I7:J7"/>
    <mergeCell ref="A8:D9"/>
    <mergeCell ref="E8:E9"/>
    <mergeCell ref="F8:F9"/>
    <mergeCell ref="G8:G9"/>
    <mergeCell ref="H8:H9"/>
    <mergeCell ref="I8:I9"/>
    <mergeCell ref="J8:J9"/>
    <mergeCell ref="A20:D20"/>
    <mergeCell ref="A10:B11"/>
    <mergeCell ref="C10:D10"/>
    <mergeCell ref="C11:D11"/>
    <mergeCell ref="A12:B14"/>
    <mergeCell ref="C12:D12"/>
    <mergeCell ref="C13:D13"/>
    <mergeCell ref="C14:D14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7"/>
  <sheetViews>
    <sheetView showGridLines="0" zoomScale="85" zoomScaleNormal="85" zoomScalePageLayoutView="85" workbookViewId="0" topLeftCell="A1">
      <selection activeCell="G15" sqref="G15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2.5742187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2" t="s">
        <v>31</v>
      </c>
    </row>
    <row r="7" spans="1:10" ht="14.25" customHeight="1" thickBot="1">
      <c r="A7" s="4"/>
      <c r="B7" s="4"/>
      <c r="C7" s="4"/>
      <c r="D7" s="4"/>
      <c r="E7" s="4"/>
      <c r="F7" s="21" t="s">
        <v>0</v>
      </c>
      <c r="G7" s="21"/>
      <c r="H7" s="22"/>
      <c r="I7" s="21" t="s">
        <v>25</v>
      </c>
      <c r="J7" s="21"/>
    </row>
    <row r="8" spans="1:10" ht="14.25" customHeight="1" thickBot="1">
      <c r="A8" s="21" t="s">
        <v>1</v>
      </c>
      <c r="B8" s="22"/>
      <c r="C8" s="22"/>
      <c r="D8" s="22"/>
      <c r="E8" s="21" t="s">
        <v>2</v>
      </c>
      <c r="F8" s="23" t="s">
        <v>3</v>
      </c>
      <c r="G8" s="23" t="s">
        <v>4</v>
      </c>
      <c r="H8" s="23" t="s">
        <v>26</v>
      </c>
      <c r="I8" s="23" t="s">
        <v>23</v>
      </c>
      <c r="J8" s="23" t="s">
        <v>24</v>
      </c>
    </row>
    <row r="9" spans="1:10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4.25" customHeight="1" thickBot="1">
      <c r="A10" s="17" t="s">
        <v>5</v>
      </c>
      <c r="B10" s="17"/>
      <c r="C10" s="19" t="s">
        <v>6</v>
      </c>
      <c r="D10" s="19"/>
      <c r="E10" s="5">
        <v>469595.5913</v>
      </c>
      <c r="F10" s="6">
        <v>0.496</v>
      </c>
      <c r="G10" s="6">
        <v>0.504</v>
      </c>
      <c r="H10" s="6">
        <v>0</v>
      </c>
      <c r="I10" s="7">
        <v>0.6271303067973503</v>
      </c>
      <c r="J10" s="7">
        <v>0.3728696932026498</v>
      </c>
    </row>
    <row r="11" spans="1:10" ht="15.75" thickBot="1">
      <c r="A11" s="17"/>
      <c r="B11" s="17"/>
      <c r="C11" s="19" t="s">
        <v>7</v>
      </c>
      <c r="D11" s="19"/>
      <c r="E11" s="5">
        <v>39087.115721</v>
      </c>
      <c r="F11" s="6">
        <v>0.4444444444444444</v>
      </c>
      <c r="G11" s="7">
        <v>0.5416666666666666</v>
      </c>
      <c r="H11" s="7">
        <v>0</v>
      </c>
      <c r="I11" s="7">
        <v>0.2795096059592791</v>
      </c>
      <c r="J11" s="7">
        <v>0.720490394040721</v>
      </c>
    </row>
    <row r="12" spans="1:10" ht="14.25" customHeight="1" thickBot="1">
      <c r="A12" s="17" t="s">
        <v>22</v>
      </c>
      <c r="B12" s="17"/>
      <c r="C12" s="19" t="s">
        <v>8</v>
      </c>
      <c r="D12" s="19"/>
      <c r="E12" s="5">
        <v>11099.35325</v>
      </c>
      <c r="F12" s="6">
        <v>0.4838709677419355</v>
      </c>
      <c r="G12" s="7">
        <v>0.5161290322580645</v>
      </c>
      <c r="H12" s="6">
        <v>0</v>
      </c>
      <c r="I12" s="7">
        <v>0.8566325224611981</v>
      </c>
      <c r="J12" s="7">
        <v>0.14336747753880177</v>
      </c>
    </row>
    <row r="13" spans="1:10" ht="15.75" thickBot="1">
      <c r="A13" s="17"/>
      <c r="B13" s="17"/>
      <c r="C13" s="19" t="s">
        <v>9</v>
      </c>
      <c r="D13" s="19"/>
      <c r="E13" s="5">
        <v>4156.872122999999</v>
      </c>
      <c r="F13" s="6">
        <v>0.41935483870967744</v>
      </c>
      <c r="G13" s="7">
        <v>0.5806451612903226</v>
      </c>
      <c r="H13" s="6">
        <v>0</v>
      </c>
      <c r="I13" s="7">
        <v>0</v>
      </c>
      <c r="J13" s="7">
        <v>0</v>
      </c>
    </row>
    <row r="14" spans="1:10" ht="15.75" thickBot="1">
      <c r="A14" s="17"/>
      <c r="B14" s="17"/>
      <c r="C14" s="20" t="s">
        <v>10</v>
      </c>
      <c r="D14" s="20"/>
      <c r="E14" s="8">
        <v>199081.46633499998</v>
      </c>
      <c r="F14" s="6">
        <v>0.3644859813084112</v>
      </c>
      <c r="G14" s="7">
        <v>0.6355140186915887</v>
      </c>
      <c r="H14" s="6">
        <v>0</v>
      </c>
      <c r="I14" s="7">
        <v>0.988330278988058</v>
      </c>
      <c r="J14" s="7">
        <v>0.01166972101194209</v>
      </c>
    </row>
    <row r="15" spans="1:10" ht="14.25" customHeight="1" thickBot="1">
      <c r="A15" s="17" t="s">
        <v>11</v>
      </c>
      <c r="B15" s="17"/>
      <c r="C15" s="17"/>
      <c r="D15" s="17"/>
      <c r="E15" s="8">
        <v>1433.395</v>
      </c>
      <c r="F15" s="9">
        <v>0.3333333333333333</v>
      </c>
      <c r="G15" s="14">
        <v>0.6666666666666666</v>
      </c>
      <c r="H15" s="6">
        <v>0</v>
      </c>
      <c r="I15" s="11">
        <v>0.8917603166659084</v>
      </c>
      <c r="J15" s="11">
        <v>0.10823968333409163</v>
      </c>
    </row>
    <row r="16" spans="1:10" ht="14.25" customHeight="1" thickBot="1">
      <c r="A16" s="17" t="s">
        <v>12</v>
      </c>
      <c r="B16" s="17"/>
      <c r="C16" s="17"/>
      <c r="D16" s="17"/>
      <c r="E16" s="8">
        <v>11210.524023000002</v>
      </c>
      <c r="F16" s="9">
        <v>0.36363636363636365</v>
      </c>
      <c r="G16" s="11">
        <v>0.6363636363636364</v>
      </c>
      <c r="H16" s="6">
        <v>0</v>
      </c>
      <c r="I16" s="11">
        <v>0.712588284035232</v>
      </c>
      <c r="J16" s="11">
        <v>0.2874117159647681</v>
      </c>
    </row>
    <row r="17" spans="1:10" ht="14.25" customHeight="1" thickBot="1">
      <c r="A17" s="17" t="s">
        <v>13</v>
      </c>
      <c r="B17" s="17"/>
      <c r="C17" s="17"/>
      <c r="D17" s="17"/>
      <c r="E17" s="8">
        <v>244.436</v>
      </c>
      <c r="F17" s="9">
        <v>0.6</v>
      </c>
      <c r="G17" s="11">
        <v>0.4</v>
      </c>
      <c r="H17" s="6">
        <v>0</v>
      </c>
      <c r="I17" s="11">
        <v>0</v>
      </c>
      <c r="J17" s="11">
        <v>1</v>
      </c>
    </row>
    <row r="18" spans="1:10" ht="15.75" thickBot="1">
      <c r="A18" s="16" t="s">
        <v>14</v>
      </c>
      <c r="B18" s="16"/>
      <c r="C18" s="16"/>
      <c r="D18" s="16"/>
      <c r="E18" s="5">
        <v>5579.092774000001</v>
      </c>
      <c r="F18" s="6">
        <v>0.45714285714285713</v>
      </c>
      <c r="G18" s="7">
        <v>0.5428571428571428</v>
      </c>
      <c r="H18" s="6">
        <v>0</v>
      </c>
      <c r="I18" s="7">
        <v>0</v>
      </c>
      <c r="J18" s="7">
        <v>0.9958088600984836</v>
      </c>
    </row>
    <row r="19" spans="1:10" ht="14.25" customHeight="1" thickBot="1">
      <c r="A19" s="16" t="s">
        <v>15</v>
      </c>
      <c r="B19" s="16"/>
      <c r="C19" s="16"/>
      <c r="D19" s="16"/>
      <c r="E19" s="5">
        <v>73.332</v>
      </c>
      <c r="F19" s="7">
        <v>0.5217391304347826</v>
      </c>
      <c r="G19" s="7">
        <v>0.4782608695652174</v>
      </c>
      <c r="H19" s="6">
        <v>0</v>
      </c>
      <c r="I19" s="7">
        <v>0</v>
      </c>
      <c r="J19" s="7">
        <v>1</v>
      </c>
    </row>
    <row r="20" spans="1:10" ht="15.75" thickBot="1">
      <c r="A20" s="16" t="s">
        <v>16</v>
      </c>
      <c r="B20" s="16"/>
      <c r="C20" s="16"/>
      <c r="D20" s="16"/>
      <c r="E20" s="5">
        <v>554.8759949999998</v>
      </c>
      <c r="F20" s="6">
        <v>0.5217391304347826</v>
      </c>
      <c r="G20" s="7">
        <v>0.4782608695652174</v>
      </c>
      <c r="H20" s="6">
        <v>0</v>
      </c>
      <c r="I20" s="7">
        <v>0.008041255135040646</v>
      </c>
      <c r="J20" s="7">
        <v>0.9919587448649594</v>
      </c>
    </row>
    <row r="21" spans="1:10" ht="14.25" customHeight="1" thickBot="1">
      <c r="A21" s="16" t="s">
        <v>17</v>
      </c>
      <c r="B21" s="16"/>
      <c r="C21" s="16"/>
      <c r="D21" s="16"/>
      <c r="E21" s="5">
        <v>5227.8816400000005</v>
      </c>
      <c r="F21" s="6">
        <v>0.5294117647058824</v>
      </c>
      <c r="G21" s="7">
        <v>0.47058823529411764</v>
      </c>
      <c r="H21" s="6">
        <v>0</v>
      </c>
      <c r="I21" s="7">
        <v>0.01566272426569387</v>
      </c>
      <c r="J21" s="7">
        <v>0.9843372757343063</v>
      </c>
    </row>
    <row r="22" spans="1:10" ht="14.25" customHeight="1" thickBot="1">
      <c r="A22" s="17" t="s">
        <v>18</v>
      </c>
      <c r="B22" s="17"/>
      <c r="C22" s="17"/>
      <c r="D22" s="17"/>
      <c r="E22" s="5">
        <v>179.645341</v>
      </c>
      <c r="F22" s="9">
        <v>0.8</v>
      </c>
      <c r="G22" s="11">
        <v>0.2</v>
      </c>
      <c r="H22" s="6">
        <v>0</v>
      </c>
      <c r="I22" s="11">
        <v>0</v>
      </c>
      <c r="J22" s="11">
        <v>1</v>
      </c>
    </row>
    <row r="23" spans="1:10" ht="15.75" thickBot="1">
      <c r="A23" s="16" t="s">
        <v>19</v>
      </c>
      <c r="B23" s="16"/>
      <c r="C23" s="16"/>
      <c r="D23" s="16"/>
      <c r="E23" s="5">
        <v>26440.250701000004</v>
      </c>
      <c r="F23" s="6">
        <v>0.5418994413407822</v>
      </c>
      <c r="G23" s="7">
        <v>0.4581005586592179</v>
      </c>
      <c r="H23" s="6">
        <v>0</v>
      </c>
      <c r="I23" s="7">
        <v>0.6709332497801958</v>
      </c>
      <c r="J23" s="7">
        <v>0.3290667502198042</v>
      </c>
    </row>
    <row r="24" spans="1:10" ht="15.75" thickBot="1">
      <c r="A24" s="16" t="s">
        <v>20</v>
      </c>
      <c r="B24" s="16"/>
      <c r="C24" s="16"/>
      <c r="D24" s="16"/>
      <c r="E24" s="5">
        <v>4108.706597</v>
      </c>
      <c r="F24" s="6">
        <v>0.5272727272727272</v>
      </c>
      <c r="G24" s="7">
        <v>0.4727272727272727</v>
      </c>
      <c r="H24" s="6">
        <v>0</v>
      </c>
      <c r="I24" s="7">
        <v>0.11863786158916148</v>
      </c>
      <c r="J24" s="7">
        <v>0.8813621384108385</v>
      </c>
    </row>
    <row r="25" spans="1:10" ht="14.25" customHeight="1" thickBot="1">
      <c r="A25" s="18" t="s">
        <v>21</v>
      </c>
      <c r="B25" s="18"/>
      <c r="C25" s="18"/>
      <c r="D25" s="18"/>
      <c r="E25" s="12">
        <v>778072.5388000001</v>
      </c>
      <c r="F25" s="13">
        <v>0.47299077733860345</v>
      </c>
      <c r="G25" s="13">
        <v>0.525691699604743</v>
      </c>
      <c r="H25" s="13">
        <v>0.0013175230566534915</v>
      </c>
      <c r="I25" s="13">
        <v>0.688303812336405</v>
      </c>
      <c r="J25" s="13">
        <v>0.31166785739597386</v>
      </c>
    </row>
    <row r="26" ht="6.75" customHeight="1"/>
    <row r="27" ht="15">
      <c r="A27" s="1" t="s">
        <v>28</v>
      </c>
    </row>
  </sheetData>
  <sheetProtection/>
  <mergeCells count="27">
    <mergeCell ref="F7:H7"/>
    <mergeCell ref="I7:J7"/>
    <mergeCell ref="A8:D9"/>
    <mergeCell ref="E8:E9"/>
    <mergeCell ref="F8:F9"/>
    <mergeCell ref="G8:G9"/>
    <mergeCell ref="H8:H9"/>
    <mergeCell ref="I8:I9"/>
    <mergeCell ref="J8:J9"/>
    <mergeCell ref="A20:D20"/>
    <mergeCell ref="A10:B11"/>
    <mergeCell ref="C10:D10"/>
    <mergeCell ref="C11:D11"/>
    <mergeCell ref="A12:B14"/>
    <mergeCell ref="C12:D12"/>
    <mergeCell ref="C13:D13"/>
    <mergeCell ref="C14:D14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27"/>
  <sheetViews>
    <sheetView showGridLines="0" tabSelected="1" zoomScalePageLayoutView="85" workbookViewId="0" topLeftCell="A1">
      <selection activeCell="G18" sqref="G18"/>
    </sheetView>
  </sheetViews>
  <sheetFormatPr defaultColWidth="11.57421875" defaultRowHeight="15"/>
  <cols>
    <col min="1" max="1" width="25.421875" style="0" customWidth="1"/>
    <col min="2" max="4" width="11.57421875" style="0" customWidth="1"/>
    <col min="5" max="5" width="14.28125" style="0" customWidth="1"/>
    <col min="6" max="10" width="11.57421875" style="0" customWidth="1"/>
    <col min="11" max="11" width="12.421875" style="0" bestFit="1" customWidth="1"/>
    <col min="12" max="12" width="12.57421875" style="0" bestFit="1" customWidth="1"/>
  </cols>
  <sheetData>
    <row r="6" ht="16.5" thickBot="1">
      <c r="A6" s="15" t="s">
        <v>32</v>
      </c>
    </row>
    <row r="7" spans="1:10" ht="14.25" customHeight="1" thickBot="1">
      <c r="A7" s="4"/>
      <c r="B7" s="4"/>
      <c r="C7" s="4"/>
      <c r="D7" s="4"/>
      <c r="E7" s="4"/>
      <c r="F7" s="21" t="s">
        <v>0</v>
      </c>
      <c r="G7" s="21"/>
      <c r="H7" s="22"/>
      <c r="I7" s="21" t="s">
        <v>25</v>
      </c>
      <c r="J7" s="21"/>
    </row>
    <row r="8" spans="1:10" ht="14.25" customHeight="1" thickBot="1">
      <c r="A8" s="21" t="s">
        <v>1</v>
      </c>
      <c r="B8" s="22"/>
      <c r="C8" s="22"/>
      <c r="D8" s="22"/>
      <c r="E8" s="21" t="s">
        <v>2</v>
      </c>
      <c r="F8" s="23" t="s">
        <v>3</v>
      </c>
      <c r="G8" s="23" t="s">
        <v>4</v>
      </c>
      <c r="H8" s="23" t="s">
        <v>26</v>
      </c>
      <c r="I8" s="23" t="s">
        <v>23</v>
      </c>
      <c r="J8" s="23" t="s">
        <v>24</v>
      </c>
    </row>
    <row r="9" spans="1:10" ht="15.75" thickBot="1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ht="14.25" customHeight="1" thickBot="1">
      <c r="A10" s="17" t="s">
        <v>5</v>
      </c>
      <c r="B10" s="17"/>
      <c r="C10" s="19" t="s">
        <v>6</v>
      </c>
      <c r="D10" s="19"/>
      <c r="E10" s="5">
        <v>1781754.6868140001</v>
      </c>
      <c r="F10" s="6">
        <v>0.4914412521526693</v>
      </c>
      <c r="G10" s="6">
        <v>0.5004286665465176</v>
      </c>
      <c r="H10" s="6">
        <v>0.008130081300813009</v>
      </c>
      <c r="I10" s="7">
        <v>0.6505089785471523</v>
      </c>
      <c r="J10" s="7">
        <v>0.34949102145284777</v>
      </c>
    </row>
    <row r="11" spans="1:10" ht="15.75" thickBot="1">
      <c r="A11" s="17"/>
      <c r="B11" s="17"/>
      <c r="C11" s="19" t="s">
        <v>7</v>
      </c>
      <c r="D11" s="19"/>
      <c r="E11" s="5">
        <v>154673.743867</v>
      </c>
      <c r="F11" s="6">
        <v>0.42769822060866836</v>
      </c>
      <c r="G11" s="7">
        <v>0.5653573349468871</v>
      </c>
      <c r="H11" s="7">
        <v>0.003472222222222222</v>
      </c>
      <c r="I11" s="7">
        <v>0.3186051868513826</v>
      </c>
      <c r="J11" s="7">
        <v>0.6813948131486174</v>
      </c>
    </row>
    <row r="12" spans="1:10" ht="14.25" customHeight="1" thickBot="1">
      <c r="A12" s="17" t="s">
        <v>22</v>
      </c>
      <c r="B12" s="17"/>
      <c r="C12" s="19" t="s">
        <v>8</v>
      </c>
      <c r="D12" s="19"/>
      <c r="E12" s="5">
        <v>44391.36012</v>
      </c>
      <c r="F12" s="6">
        <v>0.48146557743331936</v>
      </c>
      <c r="G12" s="7">
        <v>0.5185344225666806</v>
      </c>
      <c r="H12" s="6">
        <v>0</v>
      </c>
      <c r="I12" s="7">
        <v>0.9241181336441463</v>
      </c>
      <c r="J12" s="7">
        <v>0.07588186635585371</v>
      </c>
    </row>
    <row r="13" spans="1:10" ht="15.75" thickBot="1">
      <c r="A13" s="17"/>
      <c r="B13" s="17"/>
      <c r="C13" s="19" t="s">
        <v>9</v>
      </c>
      <c r="D13" s="19"/>
      <c r="E13" s="5">
        <v>18240.602561999996</v>
      </c>
      <c r="F13" s="6">
        <v>0.4338153503893215</v>
      </c>
      <c r="G13" s="7">
        <v>0.5661846496106786</v>
      </c>
      <c r="H13" s="6">
        <v>0</v>
      </c>
      <c r="I13" s="7">
        <v>0</v>
      </c>
      <c r="J13" s="7">
        <v>0</v>
      </c>
    </row>
    <row r="14" spans="1:10" ht="15.75" thickBot="1">
      <c r="A14" s="17"/>
      <c r="B14" s="17"/>
      <c r="C14" s="20" t="s">
        <v>10</v>
      </c>
      <c r="D14" s="20"/>
      <c r="E14" s="8">
        <v>778700.160115</v>
      </c>
      <c r="F14" s="6">
        <v>0.3877267542626386</v>
      </c>
      <c r="G14" s="7">
        <v>0.6122732457373614</v>
      </c>
      <c r="H14" s="6">
        <v>0</v>
      </c>
      <c r="I14" s="7">
        <v>0.9853668300658641</v>
      </c>
      <c r="J14" s="7">
        <v>0.014633169934135989</v>
      </c>
    </row>
    <row r="15" spans="1:10" ht="14.25" customHeight="1" thickBot="1">
      <c r="A15" s="17" t="s">
        <v>11</v>
      </c>
      <c r="B15" s="17"/>
      <c r="C15" s="17"/>
      <c r="D15" s="17"/>
      <c r="E15" s="8">
        <v>5404.6813999999995</v>
      </c>
      <c r="F15" s="9">
        <v>0.3</v>
      </c>
      <c r="G15" s="7">
        <v>0.7</v>
      </c>
      <c r="H15" s="6">
        <v>0</v>
      </c>
      <c r="I15" s="11">
        <v>0.9208264963479409</v>
      </c>
      <c r="J15" s="11">
        <v>0.07917350365205911</v>
      </c>
    </row>
    <row r="16" spans="1:10" ht="14.25" customHeight="1" thickBot="1">
      <c r="A16" s="17" t="s">
        <v>12</v>
      </c>
      <c r="B16" s="17"/>
      <c r="C16" s="17"/>
      <c r="D16" s="17"/>
      <c r="E16" s="8">
        <v>44226.23013399999</v>
      </c>
      <c r="F16" s="9">
        <v>0.36563984655880843</v>
      </c>
      <c r="G16" s="11">
        <v>0.6301228653055984</v>
      </c>
      <c r="H16" s="6">
        <v>0.00423728813559322</v>
      </c>
      <c r="I16" s="11">
        <v>0.7236003077277661</v>
      </c>
      <c r="J16" s="11">
        <v>0.276399692272234</v>
      </c>
    </row>
    <row r="17" spans="1:10" ht="14.25" customHeight="1" thickBot="1">
      <c r="A17" s="17" t="s">
        <v>13</v>
      </c>
      <c r="B17" s="17"/>
      <c r="C17" s="17"/>
      <c r="D17" s="17"/>
      <c r="E17" s="8">
        <v>1440.7079999999999</v>
      </c>
      <c r="F17" s="9">
        <v>0.5916666666666667</v>
      </c>
      <c r="G17" s="11">
        <v>0.4083333333333333</v>
      </c>
      <c r="H17" s="6">
        <v>0</v>
      </c>
      <c r="I17" s="11">
        <v>0.39569885628654844</v>
      </c>
      <c r="J17" s="11">
        <v>0.6043011437134516</v>
      </c>
    </row>
    <row r="18" spans="1:10" ht="15.75" thickBot="1">
      <c r="A18" s="16" t="s">
        <v>14</v>
      </c>
      <c r="B18" s="16"/>
      <c r="C18" s="16"/>
      <c r="D18" s="16"/>
      <c r="E18" s="5">
        <v>21691.652386</v>
      </c>
      <c r="F18" s="6">
        <v>0.40927669918542126</v>
      </c>
      <c r="G18" s="7">
        <v>0.5907233008145787</v>
      </c>
      <c r="H18" s="6">
        <v>0</v>
      </c>
      <c r="I18" s="7">
        <v>0</v>
      </c>
      <c r="J18" s="7">
        <v>0.9989522150246208</v>
      </c>
    </row>
    <row r="19" spans="1:10" ht="14.25" customHeight="1" thickBot="1">
      <c r="A19" s="16" t="s">
        <v>15</v>
      </c>
      <c r="B19" s="16"/>
      <c r="C19" s="16"/>
      <c r="D19" s="16"/>
      <c r="E19" s="5">
        <v>291.51</v>
      </c>
      <c r="F19" s="7">
        <v>1</v>
      </c>
      <c r="G19" s="7">
        <v>0</v>
      </c>
      <c r="H19" s="6">
        <v>0</v>
      </c>
      <c r="I19" s="7">
        <v>0</v>
      </c>
      <c r="J19" s="7">
        <v>1</v>
      </c>
    </row>
    <row r="20" spans="1:10" ht="15.75" thickBot="1">
      <c r="A20" s="16" t="s">
        <v>16</v>
      </c>
      <c r="B20" s="16"/>
      <c r="C20" s="16"/>
      <c r="D20" s="16"/>
      <c r="E20" s="5">
        <v>2167.7923539999997</v>
      </c>
      <c r="F20" s="6">
        <v>0.5554347826086956</v>
      </c>
      <c r="G20" s="7">
        <v>0.43320158102766804</v>
      </c>
      <c r="H20" s="6">
        <v>0</v>
      </c>
      <c r="I20" s="7">
        <v>0.019185139945907627</v>
      </c>
      <c r="J20" s="7">
        <v>0.9808148600540924</v>
      </c>
    </row>
    <row r="21" spans="1:10" ht="14.25" customHeight="1" thickBot="1">
      <c r="A21" s="16" t="s">
        <v>17</v>
      </c>
      <c r="B21" s="16"/>
      <c r="C21" s="16"/>
      <c r="D21" s="16"/>
      <c r="E21" s="5">
        <v>19645.332499999997</v>
      </c>
      <c r="F21" s="6">
        <v>0.5813725490196078</v>
      </c>
      <c r="G21" s="7">
        <v>0.4186274509803921</v>
      </c>
      <c r="H21" s="6">
        <v>0</v>
      </c>
      <c r="I21" s="7">
        <v>0.004365497672826872</v>
      </c>
      <c r="J21" s="7">
        <v>0.9956345023271731</v>
      </c>
    </row>
    <row r="22" spans="1:10" ht="14.25" customHeight="1" thickBot="1">
      <c r="A22" s="17" t="s">
        <v>18</v>
      </c>
      <c r="B22" s="17"/>
      <c r="C22" s="17"/>
      <c r="D22" s="17"/>
      <c r="E22" s="5">
        <v>724.4960479999997</v>
      </c>
      <c r="F22" s="9">
        <v>0.7541666666666667</v>
      </c>
      <c r="G22" s="11">
        <v>0.24583333333333335</v>
      </c>
      <c r="H22" s="6">
        <v>0</v>
      </c>
      <c r="I22" s="11">
        <v>0.004365497672826872</v>
      </c>
      <c r="J22" s="11">
        <v>0.9956345023271731</v>
      </c>
    </row>
    <row r="23" spans="1:10" ht="15.75" thickBot="1">
      <c r="A23" s="16" t="s">
        <v>19</v>
      </c>
      <c r="B23" s="16"/>
      <c r="C23" s="16"/>
      <c r="D23" s="16"/>
      <c r="E23" s="5">
        <v>101884.12122799999</v>
      </c>
      <c r="F23" s="6">
        <v>0.5677431777910655</v>
      </c>
      <c r="G23" s="7">
        <v>0.43225682220893447</v>
      </c>
      <c r="H23" s="6">
        <v>0</v>
      </c>
      <c r="I23" s="7">
        <v>0.640693445384943</v>
      </c>
      <c r="J23" s="7">
        <v>0.359306554615057</v>
      </c>
    </row>
    <row r="24" spans="1:10" ht="15.75" thickBot="1">
      <c r="A24" s="16" t="s">
        <v>20</v>
      </c>
      <c r="B24" s="16"/>
      <c r="C24" s="16"/>
      <c r="D24" s="16"/>
      <c r="E24" s="5">
        <v>15471.959872</v>
      </c>
      <c r="F24" s="6">
        <v>0.5429439569145452</v>
      </c>
      <c r="G24" s="7">
        <v>0.45705604308545483</v>
      </c>
      <c r="H24" s="6">
        <v>0</v>
      </c>
      <c r="I24" s="7">
        <v>0.09800131295219375</v>
      </c>
      <c r="J24" s="7">
        <v>0.9019986870478063</v>
      </c>
    </row>
    <row r="25" spans="1:10" ht="14.25" customHeight="1" thickBot="1">
      <c r="A25" s="18" t="s">
        <v>21</v>
      </c>
      <c r="B25" s="18"/>
      <c r="C25" s="18"/>
      <c r="D25" s="18"/>
      <c r="E25" s="12">
        <v>2990709.0374000003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</row>
    <row r="26" ht="6.75" customHeight="1"/>
    <row r="27" ht="15">
      <c r="A27" s="1" t="s">
        <v>28</v>
      </c>
    </row>
  </sheetData>
  <sheetProtection/>
  <mergeCells count="27">
    <mergeCell ref="F7:H7"/>
    <mergeCell ref="I7:J7"/>
    <mergeCell ref="A8:D9"/>
    <mergeCell ref="E8:E9"/>
    <mergeCell ref="F8:F9"/>
    <mergeCell ref="G8:G9"/>
    <mergeCell ref="H8:H9"/>
    <mergeCell ref="I8:I9"/>
    <mergeCell ref="J8:J9"/>
    <mergeCell ref="A20:D20"/>
    <mergeCell ref="A10:B11"/>
    <mergeCell ref="C10:D10"/>
    <mergeCell ref="C11:D11"/>
    <mergeCell ref="A12:B14"/>
    <mergeCell ref="C12:D12"/>
    <mergeCell ref="C13:D13"/>
    <mergeCell ref="C14:D14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</mergeCells>
  <printOptions/>
  <pageMargins left="0.5118110236220472" right="0.2755905511811024" top="1.1023622047244095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  <oddFooter>&amp;R&amp;P de &amp;N</oddFooter>
  </headerFooter>
  <rowBreaks count="2" manualBreakCount="2">
    <brk id="3" max="255" man="1"/>
    <brk id="2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OGR</cp:lastModifiedBy>
  <cp:lastPrinted>2020-03-06T09:57:16Z</cp:lastPrinted>
  <dcterms:created xsi:type="dcterms:W3CDTF">2009-12-30T12:27:18Z</dcterms:created>
  <dcterms:modified xsi:type="dcterms:W3CDTF">2021-03-04T09:55:51Z</dcterms:modified>
  <cp:category/>
  <cp:version/>
  <cp:contentType/>
  <cp:contentStatus/>
</cp:coreProperties>
</file>