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<sst xmlns="http://schemas.openxmlformats.org/spreadsheetml/2006/main" count="761" uniqueCount="53">
  <si>
    <t>Prezos Agrícolas. Serie mensual por provincias 2020</t>
  </si>
  <si>
    <t>A CORUÑA</t>
  </si>
  <si>
    <t>Produtos</t>
  </si>
  <si>
    <t>Unidade</t>
  </si>
  <si>
    <t>Xan</t>
  </si>
  <si>
    <t>Feb</t>
  </si>
  <si>
    <t>Mar</t>
  </si>
  <si>
    <t>Abr</t>
  </si>
  <si>
    <t>Mai</t>
  </si>
  <si>
    <t>Xuñ</t>
  </si>
  <si>
    <t>Xull</t>
  </si>
  <si>
    <t>Ago</t>
  </si>
  <si>
    <t>Set</t>
  </si>
  <si>
    <t>Out</t>
  </si>
  <si>
    <t>Nov</t>
  </si>
  <si>
    <t>Dec</t>
  </si>
  <si>
    <t>Ano 2020</t>
  </si>
  <si>
    <t xml:space="preserve">Trigo </t>
  </si>
  <si>
    <t>EURO/100 kg</t>
  </si>
  <si>
    <t>-</t>
  </si>
  <si>
    <t>Pataca Kennebec</t>
  </si>
  <si>
    <t>EURO/100 Kg</t>
  </si>
  <si>
    <t>Leituga</t>
  </si>
  <si>
    <t>Col-repolo</t>
  </si>
  <si>
    <t>Tomate</t>
  </si>
  <si>
    <t>Cebola</t>
  </si>
  <si>
    <t>Pemento</t>
  </si>
  <si>
    <t>Coliflor</t>
  </si>
  <si>
    <t>Allo porro</t>
  </si>
  <si>
    <t>Feixón plano</t>
  </si>
  <si>
    <t>Caravel</t>
  </si>
  <si>
    <t>EURO/Ducia</t>
  </si>
  <si>
    <t>Piñeiro pinaster</t>
  </si>
  <si>
    <r>
      <rPr>
        <sz val="7"/>
        <rFont val="Arial"/>
        <family val="2"/>
      </rPr>
      <t>EURO/m</t>
    </r>
    <r>
      <rPr>
        <vertAlign val="superscript"/>
        <sz val="7"/>
        <rFont val="Arial"/>
        <family val="2"/>
      </rPr>
      <t>3</t>
    </r>
  </si>
  <si>
    <r>
      <rPr>
        <sz val="7"/>
        <rFont val="Arial"/>
        <family val="2"/>
      </rPr>
      <t>EURO/M</t>
    </r>
    <r>
      <rPr>
        <vertAlign val="superscript"/>
        <sz val="7"/>
        <rFont val="Arial"/>
        <family val="2"/>
      </rPr>
      <t>3</t>
    </r>
  </si>
  <si>
    <t>Piñeiro radiata</t>
  </si>
  <si>
    <t>Eucalipto</t>
  </si>
  <si>
    <t>Castiñeiro para aserrio</t>
  </si>
  <si>
    <t>Fabas secas</t>
  </si>
  <si>
    <t>Maza golden e amarelas</t>
  </si>
  <si>
    <t>Maza reineta e acedas</t>
  </si>
  <si>
    <t>Manzana para sidra</t>
  </si>
  <si>
    <t>Guisante consumo fresco</t>
  </si>
  <si>
    <t>Calabacin</t>
  </si>
  <si>
    <t>LUGO</t>
  </si>
  <si>
    <t>Trigo</t>
  </si>
  <si>
    <t>Viño tinto (D.O.)</t>
  </si>
  <si>
    <t>EURO/Hgd</t>
  </si>
  <si>
    <t>OURENSE</t>
  </si>
  <si>
    <t>Centeo</t>
  </si>
  <si>
    <t>Viño branco (D.O.)</t>
  </si>
  <si>
    <t>PONTEVEDRA</t>
  </si>
  <si>
    <t>Nota: Revisar que os valores dos prezos Agricolas do ano 2020 non levan unha linea cos do ano anterior.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</si>
</sst>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39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CB496"/>
        <bgColor indexed="64"/>
      </patternFill>
    </fill>
    <fill>
      <patternFill patternType="solid">
        <fgColor rgb="FFB4C8B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43" fontId="0" fillId="0" borderId="0" applyFill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0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17"/>
  <sheetViews>
    <sheetView showGridLines="0" tabSelected="1" zoomScale="130" zoomScaleNormal="130" zoomScalePageLayoutView="0" workbookViewId="0" topLeftCell="A61">
      <selection activeCell="A35" sqref="A35"/>
    </sheetView>
  </sheetViews>
  <sheetFormatPr defaultColWidth="11.421875" defaultRowHeight="12.75"/>
  <cols>
    <col min="1" max="1" width="23.00390625" style="1" customWidth="1"/>
    <col min="2" max="2" width="8.8515625" style="2" customWidth="1"/>
    <col min="3" max="3" width="8.140625" style="1" customWidth="1"/>
    <col min="4" max="12" width="7.57421875" style="1" customWidth="1"/>
    <col min="13" max="13" width="9.7109375" style="1" customWidth="1"/>
    <col min="14" max="14" width="7.57421875" style="1" customWidth="1"/>
    <col min="15" max="15" width="9.140625" style="1" customWidth="1"/>
    <col min="16" max="16" width="11.421875" style="1" customWidth="1"/>
    <col min="17" max="16384" width="11.421875" style="1" customWidth="1"/>
  </cols>
  <sheetData>
    <row r="1" ht="12.75" thickBot="1"/>
    <row r="2" spans="1:15" ht="12.75" thickBot="1">
      <c r="A2" s="3" t="s">
        <v>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" t="s">
        <v>1</v>
      </c>
      <c r="O3" s="21"/>
    </row>
    <row r="4" spans="1:15" s="2" customFormat="1" ht="12.75" customHeight="1" thickBo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</row>
    <row r="5" spans="1:15" s="8" customFormat="1" ht="12.75" thickBot="1">
      <c r="A5" s="20" t="s">
        <v>17</v>
      </c>
      <c r="B5" s="5" t="s">
        <v>18</v>
      </c>
      <c r="C5" s="6">
        <v>40</v>
      </c>
      <c r="D5" s="6">
        <v>40</v>
      </c>
      <c r="E5" s="6" t="s">
        <v>19</v>
      </c>
      <c r="F5" s="6" t="s">
        <v>19</v>
      </c>
      <c r="G5" s="6" t="s">
        <v>19</v>
      </c>
      <c r="H5" s="6" t="s">
        <v>19</v>
      </c>
      <c r="I5" s="6" t="s">
        <v>19</v>
      </c>
      <c r="J5" s="6">
        <v>18</v>
      </c>
      <c r="K5" s="6">
        <v>18</v>
      </c>
      <c r="L5" s="6">
        <v>18</v>
      </c>
      <c r="M5" s="6">
        <v>18</v>
      </c>
      <c r="N5" s="6">
        <v>18</v>
      </c>
      <c r="O5" s="7">
        <f aca="true" t="shared" si="0" ref="O5:O15">AVERAGE(C5:N5)</f>
        <v>24.285714285714285</v>
      </c>
    </row>
    <row r="6" spans="1:15" ht="12.75" thickBot="1">
      <c r="A6" s="19" t="s">
        <v>20</v>
      </c>
      <c r="B6" s="9" t="s">
        <v>21</v>
      </c>
      <c r="C6" s="6">
        <v>40</v>
      </c>
      <c r="D6" s="6">
        <v>41</v>
      </c>
      <c r="E6" s="6">
        <v>32</v>
      </c>
      <c r="F6" s="10" t="s">
        <v>19</v>
      </c>
      <c r="G6" s="10" t="s">
        <v>19</v>
      </c>
      <c r="H6" s="10" t="s">
        <v>19</v>
      </c>
      <c r="I6" s="6">
        <v>32</v>
      </c>
      <c r="J6" s="6">
        <v>30</v>
      </c>
      <c r="K6" s="6">
        <v>45</v>
      </c>
      <c r="L6" s="6">
        <v>45</v>
      </c>
      <c r="M6" s="6">
        <v>45</v>
      </c>
      <c r="N6" s="6">
        <v>45</v>
      </c>
      <c r="O6" s="7">
        <f t="shared" si="0"/>
        <v>39.44444444444444</v>
      </c>
    </row>
    <row r="7" spans="1:15" ht="12.75" thickBot="1">
      <c r="A7" s="19" t="s">
        <v>22</v>
      </c>
      <c r="B7" s="9" t="s">
        <v>21</v>
      </c>
      <c r="C7" s="10">
        <v>75</v>
      </c>
      <c r="D7" s="10">
        <v>75</v>
      </c>
      <c r="E7" s="10">
        <v>75</v>
      </c>
      <c r="F7" s="10">
        <v>75</v>
      </c>
      <c r="G7" s="10">
        <v>75</v>
      </c>
      <c r="H7" s="10">
        <v>69</v>
      </c>
      <c r="I7" s="10">
        <v>69</v>
      </c>
      <c r="J7" s="10">
        <v>69</v>
      </c>
      <c r="K7" s="10">
        <v>69</v>
      </c>
      <c r="L7" s="10">
        <v>69</v>
      </c>
      <c r="M7" s="10">
        <v>69</v>
      </c>
      <c r="N7" s="10">
        <v>69</v>
      </c>
      <c r="O7" s="7">
        <f t="shared" si="0"/>
        <v>71.5</v>
      </c>
    </row>
    <row r="8" spans="1:15" ht="12.75" thickBot="1">
      <c r="A8" s="19" t="s">
        <v>23</v>
      </c>
      <c r="B8" s="9" t="s">
        <v>21</v>
      </c>
      <c r="C8" s="7">
        <v>45</v>
      </c>
      <c r="D8" s="7">
        <v>45</v>
      </c>
      <c r="E8" s="7">
        <v>38.5</v>
      </c>
      <c r="F8" s="7">
        <v>38</v>
      </c>
      <c r="G8" s="10">
        <v>38</v>
      </c>
      <c r="H8" s="10">
        <v>50</v>
      </c>
      <c r="I8" s="10">
        <v>44</v>
      </c>
      <c r="J8" s="10">
        <v>58</v>
      </c>
      <c r="K8" s="10">
        <v>33.5</v>
      </c>
      <c r="L8" s="10">
        <v>30.5</v>
      </c>
      <c r="M8" s="10">
        <v>30.5</v>
      </c>
      <c r="N8" s="10">
        <v>30.5</v>
      </c>
      <c r="O8" s="7">
        <f t="shared" si="0"/>
        <v>40.125</v>
      </c>
    </row>
    <row r="9" spans="1:15" ht="12.75" thickBot="1">
      <c r="A9" s="19" t="s">
        <v>24</v>
      </c>
      <c r="B9" s="9" t="s">
        <v>21</v>
      </c>
      <c r="C9" s="10" t="s">
        <v>19</v>
      </c>
      <c r="D9" s="10" t="s">
        <v>19</v>
      </c>
      <c r="E9" s="10">
        <v>85</v>
      </c>
      <c r="F9" s="10">
        <v>85</v>
      </c>
      <c r="G9" s="10">
        <v>85</v>
      </c>
      <c r="H9" s="7">
        <v>72</v>
      </c>
      <c r="I9" s="7">
        <v>72</v>
      </c>
      <c r="J9" s="7">
        <v>72</v>
      </c>
      <c r="K9" s="7">
        <v>72</v>
      </c>
      <c r="L9" s="7">
        <v>72</v>
      </c>
      <c r="M9" s="7">
        <v>72</v>
      </c>
      <c r="N9" s="7">
        <v>72</v>
      </c>
      <c r="O9" s="7">
        <f t="shared" si="0"/>
        <v>75.9</v>
      </c>
    </row>
    <row r="10" spans="1:15" ht="12.75" thickBot="1">
      <c r="A10" s="19" t="s">
        <v>25</v>
      </c>
      <c r="B10" s="9" t="s">
        <v>21</v>
      </c>
      <c r="C10" s="10">
        <v>75</v>
      </c>
      <c r="D10" s="10">
        <v>75</v>
      </c>
      <c r="E10" s="10" t="s">
        <v>19</v>
      </c>
      <c r="F10" s="10" t="s">
        <v>19</v>
      </c>
      <c r="G10" s="10" t="s">
        <v>19</v>
      </c>
      <c r="H10" s="10" t="s">
        <v>19</v>
      </c>
      <c r="I10" s="10" t="s">
        <v>19</v>
      </c>
      <c r="J10" s="10" t="s">
        <v>19</v>
      </c>
      <c r="K10" s="10" t="s">
        <v>19</v>
      </c>
      <c r="L10" s="10" t="s">
        <v>19</v>
      </c>
      <c r="M10" s="10" t="s">
        <v>19</v>
      </c>
      <c r="N10" s="10" t="s">
        <v>19</v>
      </c>
      <c r="O10" s="7">
        <f t="shared" si="0"/>
        <v>75</v>
      </c>
    </row>
    <row r="11" spans="1:15" ht="12.75" thickBot="1">
      <c r="A11" s="19" t="s">
        <v>26</v>
      </c>
      <c r="B11" s="9" t="s">
        <v>21</v>
      </c>
      <c r="C11" s="10" t="s">
        <v>19</v>
      </c>
      <c r="D11" s="10" t="s">
        <v>19</v>
      </c>
      <c r="E11" s="10" t="s">
        <v>19</v>
      </c>
      <c r="F11" s="10" t="s">
        <v>19</v>
      </c>
      <c r="G11" s="10" t="s">
        <v>19</v>
      </c>
      <c r="H11" s="10">
        <v>75</v>
      </c>
      <c r="I11" s="10">
        <v>75</v>
      </c>
      <c r="J11" s="10">
        <v>77.5</v>
      </c>
      <c r="K11" s="10">
        <v>77.5</v>
      </c>
      <c r="L11" s="10">
        <v>77.5</v>
      </c>
      <c r="M11" s="10">
        <v>77.5</v>
      </c>
      <c r="N11" s="10">
        <v>77.5</v>
      </c>
      <c r="O11" s="7">
        <f t="shared" si="0"/>
        <v>76.78571428571429</v>
      </c>
    </row>
    <row r="12" spans="1:15" ht="12.75" thickBot="1">
      <c r="A12" s="19" t="s">
        <v>27</v>
      </c>
      <c r="B12" s="9" t="s">
        <v>21</v>
      </c>
      <c r="C12" s="10" t="s">
        <v>19</v>
      </c>
      <c r="D12" s="10" t="s">
        <v>19</v>
      </c>
      <c r="E12" s="10" t="s">
        <v>19</v>
      </c>
      <c r="F12" s="10" t="s">
        <v>19</v>
      </c>
      <c r="G12" s="10" t="s">
        <v>19</v>
      </c>
      <c r="H12" s="10" t="s">
        <v>19</v>
      </c>
      <c r="I12" s="10" t="s">
        <v>19</v>
      </c>
      <c r="J12" s="10" t="s">
        <v>19</v>
      </c>
      <c r="K12" s="10" t="s">
        <v>19</v>
      </c>
      <c r="L12" s="10" t="s">
        <v>19</v>
      </c>
      <c r="M12" s="10" t="s">
        <v>19</v>
      </c>
      <c r="N12" s="10" t="s">
        <v>19</v>
      </c>
      <c r="O12" s="7" t="s">
        <v>19</v>
      </c>
    </row>
    <row r="13" spans="1:15" ht="12.75" thickBot="1">
      <c r="A13" s="19" t="s">
        <v>28</v>
      </c>
      <c r="B13" s="9" t="s">
        <v>21</v>
      </c>
      <c r="C13" s="10">
        <v>180</v>
      </c>
      <c r="D13" s="10">
        <v>180</v>
      </c>
      <c r="E13" s="10" t="s">
        <v>19</v>
      </c>
      <c r="F13" s="10" t="s">
        <v>19</v>
      </c>
      <c r="G13" s="10" t="s">
        <v>19</v>
      </c>
      <c r="H13" s="10" t="s">
        <v>19</v>
      </c>
      <c r="I13" s="10" t="s">
        <v>19</v>
      </c>
      <c r="J13" s="10" t="s">
        <v>19</v>
      </c>
      <c r="K13" s="10" t="s">
        <v>19</v>
      </c>
      <c r="L13" s="10" t="s">
        <v>19</v>
      </c>
      <c r="M13" s="10" t="s">
        <v>19</v>
      </c>
      <c r="N13" s="10" t="s">
        <v>19</v>
      </c>
      <c r="O13" s="7">
        <f t="shared" si="0"/>
        <v>180</v>
      </c>
    </row>
    <row r="14" spans="1:15" ht="12.75" thickBot="1">
      <c r="A14" s="19" t="s">
        <v>29</v>
      </c>
      <c r="B14" s="9" t="s">
        <v>21</v>
      </c>
      <c r="C14" s="10" t="s">
        <v>19</v>
      </c>
      <c r="D14" s="10" t="s">
        <v>19</v>
      </c>
      <c r="E14" s="10" t="s">
        <v>19</v>
      </c>
      <c r="F14" s="10" t="s">
        <v>19</v>
      </c>
      <c r="G14" s="10" t="s">
        <v>19</v>
      </c>
      <c r="H14" s="10">
        <v>155</v>
      </c>
      <c r="I14" s="10" t="s">
        <v>19</v>
      </c>
      <c r="J14" s="10">
        <v>160</v>
      </c>
      <c r="K14" s="10">
        <v>155</v>
      </c>
      <c r="L14" s="10">
        <v>153</v>
      </c>
      <c r="M14" s="10">
        <v>150</v>
      </c>
      <c r="N14" s="10">
        <v>150</v>
      </c>
      <c r="O14" s="7">
        <f t="shared" si="0"/>
        <v>153.83333333333334</v>
      </c>
    </row>
    <row r="15" spans="1:15" ht="12.75" thickBot="1">
      <c r="A15" s="19" t="s">
        <v>30</v>
      </c>
      <c r="B15" s="9" t="s">
        <v>31</v>
      </c>
      <c r="C15" s="10" t="s">
        <v>19</v>
      </c>
      <c r="D15" s="10" t="s">
        <v>19</v>
      </c>
      <c r="E15" s="10">
        <v>1.3</v>
      </c>
      <c r="F15" s="10">
        <v>1.3</v>
      </c>
      <c r="G15" s="10">
        <v>1.3</v>
      </c>
      <c r="H15" s="10">
        <v>1.3</v>
      </c>
      <c r="I15" s="10" t="s">
        <v>19</v>
      </c>
      <c r="J15" s="10" t="s">
        <v>19</v>
      </c>
      <c r="K15" s="10" t="s">
        <v>19</v>
      </c>
      <c r="L15" s="10" t="s">
        <v>19</v>
      </c>
      <c r="M15" s="10" t="s">
        <v>19</v>
      </c>
      <c r="N15" s="10" t="s">
        <v>19</v>
      </c>
      <c r="O15" s="7">
        <f t="shared" si="0"/>
        <v>1.3</v>
      </c>
    </row>
    <row r="16" spans="1:15" ht="12.75" thickBot="1">
      <c r="A16" s="11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2.75" thickBot="1">
      <c r="A17" s="19" t="s">
        <v>32</v>
      </c>
      <c r="B17" s="9" t="s">
        <v>33</v>
      </c>
      <c r="C17" s="7">
        <v>34</v>
      </c>
      <c r="D17" s="7">
        <v>34</v>
      </c>
      <c r="E17" s="7">
        <v>33.5</v>
      </c>
      <c r="F17" s="7">
        <v>33.5</v>
      </c>
      <c r="G17" s="7">
        <v>33.5</v>
      </c>
      <c r="H17" s="7">
        <v>27.5</v>
      </c>
      <c r="I17" s="7">
        <v>27.5</v>
      </c>
      <c r="J17" s="7">
        <v>27.5</v>
      </c>
      <c r="K17" s="7">
        <v>27.5</v>
      </c>
      <c r="L17" s="7">
        <v>27.5</v>
      </c>
      <c r="M17" s="7">
        <v>30</v>
      </c>
      <c r="N17" s="7">
        <v>30</v>
      </c>
      <c r="O17" s="7">
        <f>AVERAGE(C17:N17)</f>
        <v>30.5</v>
      </c>
    </row>
    <row r="18" spans="1:15" ht="12.75" thickBot="1">
      <c r="A18" s="19" t="s">
        <v>35</v>
      </c>
      <c r="B18" s="9" t="s">
        <v>33</v>
      </c>
      <c r="C18" s="7">
        <v>34</v>
      </c>
      <c r="D18" s="7">
        <v>34</v>
      </c>
      <c r="E18" s="7">
        <v>33.5</v>
      </c>
      <c r="F18" s="7">
        <v>33.5</v>
      </c>
      <c r="G18" s="7">
        <v>33.5</v>
      </c>
      <c r="H18" s="10">
        <v>27.5</v>
      </c>
      <c r="I18" s="10">
        <v>27.5</v>
      </c>
      <c r="J18" s="10">
        <v>27.5</v>
      </c>
      <c r="K18" s="10">
        <v>27.5</v>
      </c>
      <c r="L18" s="10">
        <v>27.5</v>
      </c>
      <c r="M18" s="10">
        <v>30</v>
      </c>
      <c r="N18" s="10">
        <v>30</v>
      </c>
      <c r="O18" s="7">
        <f>AVERAGE(C18:N18)</f>
        <v>30.5</v>
      </c>
    </row>
    <row r="19" spans="1:15" ht="12.75" thickBot="1">
      <c r="A19" s="19" t="s">
        <v>36</v>
      </c>
      <c r="B19" s="9" t="s">
        <v>33</v>
      </c>
      <c r="C19" s="7">
        <v>48</v>
      </c>
      <c r="D19" s="7">
        <v>48</v>
      </c>
      <c r="E19" s="7">
        <v>48</v>
      </c>
      <c r="F19" s="7">
        <v>48</v>
      </c>
      <c r="G19" s="7">
        <v>48</v>
      </c>
      <c r="H19" s="7">
        <v>48</v>
      </c>
      <c r="I19" s="7">
        <v>48</v>
      </c>
      <c r="J19" s="7">
        <v>48</v>
      </c>
      <c r="K19" s="7">
        <v>48</v>
      </c>
      <c r="L19" s="7">
        <v>48</v>
      </c>
      <c r="M19" s="7">
        <v>48</v>
      </c>
      <c r="N19" s="7">
        <v>48</v>
      </c>
      <c r="O19" s="7">
        <f>AVERAGE(C19:N19)</f>
        <v>48</v>
      </c>
    </row>
    <row r="20" spans="1:15" ht="12.75" thickBot="1">
      <c r="A20" s="3"/>
      <c r="B20" s="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 thickBot="1">
      <c r="A21" s="19" t="s">
        <v>37</v>
      </c>
      <c r="B21" s="9" t="s">
        <v>33</v>
      </c>
      <c r="C21" s="10">
        <v>1000</v>
      </c>
      <c r="D21" s="10">
        <v>1000</v>
      </c>
      <c r="E21" s="10">
        <v>1000</v>
      </c>
      <c r="F21" s="10">
        <v>1000</v>
      </c>
      <c r="G21" s="10">
        <v>1000</v>
      </c>
      <c r="H21" s="10">
        <v>1000</v>
      </c>
      <c r="I21" s="10">
        <v>1000</v>
      </c>
      <c r="J21" s="10">
        <v>1000</v>
      </c>
      <c r="K21" s="10">
        <v>1000</v>
      </c>
      <c r="L21" s="10">
        <v>1000</v>
      </c>
      <c r="M21" s="10">
        <v>1000</v>
      </c>
      <c r="N21" s="10">
        <v>1000</v>
      </c>
      <c r="O21" s="7">
        <f aca="true" t="shared" si="1" ref="O21:O27">AVERAGE(C21:N21)</f>
        <v>1000</v>
      </c>
    </row>
    <row r="22" spans="1:15" ht="12.75" thickBot="1">
      <c r="A22" s="19" t="s">
        <v>38</v>
      </c>
      <c r="B22" s="9" t="s">
        <v>21</v>
      </c>
      <c r="C22" s="10" t="s">
        <v>19</v>
      </c>
      <c r="D22" s="10" t="s">
        <v>19</v>
      </c>
      <c r="E22" s="10" t="s">
        <v>19</v>
      </c>
      <c r="F22" s="10" t="s">
        <v>19</v>
      </c>
      <c r="G22" s="10" t="s">
        <v>19</v>
      </c>
      <c r="H22" s="10" t="s">
        <v>19</v>
      </c>
      <c r="I22" s="10" t="s">
        <v>19</v>
      </c>
      <c r="J22" s="10" t="s">
        <v>19</v>
      </c>
      <c r="K22" s="10">
        <v>245</v>
      </c>
      <c r="L22" s="10">
        <v>245</v>
      </c>
      <c r="M22" s="10">
        <v>245</v>
      </c>
      <c r="N22" s="10">
        <v>245</v>
      </c>
      <c r="O22" s="7">
        <f t="shared" si="1"/>
        <v>245</v>
      </c>
    </row>
    <row r="23" spans="1:15" ht="12.75" thickBot="1">
      <c r="A23" s="19" t="s">
        <v>39</v>
      </c>
      <c r="B23" s="9" t="s">
        <v>21</v>
      </c>
      <c r="C23" s="10" t="s">
        <v>19</v>
      </c>
      <c r="D23" s="10" t="s">
        <v>19</v>
      </c>
      <c r="E23" s="10">
        <v>69</v>
      </c>
      <c r="F23" s="10">
        <v>69</v>
      </c>
      <c r="G23" s="10">
        <v>69</v>
      </c>
      <c r="H23" s="10" t="s">
        <v>19</v>
      </c>
      <c r="I23" s="10" t="s">
        <v>19</v>
      </c>
      <c r="J23" s="10">
        <v>69</v>
      </c>
      <c r="K23" s="10">
        <v>69</v>
      </c>
      <c r="L23" s="10">
        <v>69</v>
      </c>
      <c r="M23" s="10" t="s">
        <v>19</v>
      </c>
      <c r="N23" s="10" t="s">
        <v>19</v>
      </c>
      <c r="O23" s="7">
        <f t="shared" si="1"/>
        <v>69</v>
      </c>
    </row>
    <row r="24" spans="1:15" ht="12.75" thickBot="1">
      <c r="A24" s="19" t="s">
        <v>40</v>
      </c>
      <c r="B24" s="9" t="s">
        <v>21</v>
      </c>
      <c r="C24" s="10" t="s">
        <v>19</v>
      </c>
      <c r="D24" s="10" t="s">
        <v>19</v>
      </c>
      <c r="E24" s="10">
        <v>58</v>
      </c>
      <c r="F24" s="10">
        <v>58</v>
      </c>
      <c r="G24" s="10">
        <v>58</v>
      </c>
      <c r="H24" s="10" t="s">
        <v>19</v>
      </c>
      <c r="I24" s="10" t="s">
        <v>19</v>
      </c>
      <c r="J24" s="10">
        <v>58</v>
      </c>
      <c r="K24" s="10">
        <v>58</v>
      </c>
      <c r="L24" s="10">
        <v>58</v>
      </c>
      <c r="M24" s="10" t="s">
        <v>19</v>
      </c>
      <c r="N24" s="10" t="s">
        <v>19</v>
      </c>
      <c r="O24" s="7">
        <f t="shared" si="1"/>
        <v>58</v>
      </c>
    </row>
    <row r="25" spans="1:15" ht="12.75" thickBot="1">
      <c r="A25" s="19" t="s">
        <v>41</v>
      </c>
      <c r="B25" s="9" t="s">
        <v>21</v>
      </c>
      <c r="C25" s="10" t="s">
        <v>19</v>
      </c>
      <c r="D25" s="10" t="s">
        <v>19</v>
      </c>
      <c r="E25" s="10">
        <v>25</v>
      </c>
      <c r="F25" s="10">
        <v>25</v>
      </c>
      <c r="G25" s="10">
        <v>25</v>
      </c>
      <c r="H25" s="10" t="s">
        <v>19</v>
      </c>
      <c r="I25" s="10" t="s">
        <v>19</v>
      </c>
      <c r="J25" s="10">
        <v>25</v>
      </c>
      <c r="K25" s="10">
        <v>25</v>
      </c>
      <c r="L25" s="10">
        <v>25</v>
      </c>
      <c r="M25" s="10" t="s">
        <v>19</v>
      </c>
      <c r="N25" s="10" t="s">
        <v>19</v>
      </c>
      <c r="O25" s="7">
        <f t="shared" si="1"/>
        <v>25</v>
      </c>
    </row>
    <row r="26" spans="1:15" ht="12.75" thickBot="1">
      <c r="A26" s="19" t="s">
        <v>42</v>
      </c>
      <c r="B26" s="9" t="s">
        <v>21</v>
      </c>
      <c r="C26" s="10" t="s">
        <v>19</v>
      </c>
      <c r="D26" s="10" t="s">
        <v>19</v>
      </c>
      <c r="E26" s="10">
        <v>500</v>
      </c>
      <c r="F26" s="10">
        <v>500</v>
      </c>
      <c r="G26" s="10">
        <v>500</v>
      </c>
      <c r="H26" s="10" t="s">
        <v>19</v>
      </c>
      <c r="I26" s="10" t="s">
        <v>19</v>
      </c>
      <c r="J26" s="10" t="s">
        <v>19</v>
      </c>
      <c r="K26" s="10" t="s">
        <v>19</v>
      </c>
      <c r="L26" s="10" t="s">
        <v>19</v>
      </c>
      <c r="M26" s="10" t="s">
        <v>19</v>
      </c>
      <c r="N26" s="10" t="s">
        <v>19</v>
      </c>
      <c r="O26" s="7">
        <f t="shared" si="1"/>
        <v>500</v>
      </c>
    </row>
    <row r="27" spans="1:15" ht="12.75" thickBot="1">
      <c r="A27" s="19" t="s">
        <v>43</v>
      </c>
      <c r="B27" s="9" t="s">
        <v>21</v>
      </c>
      <c r="C27" s="10" t="s">
        <v>19</v>
      </c>
      <c r="D27" s="10" t="s">
        <v>19</v>
      </c>
      <c r="E27" s="10" t="s">
        <v>19</v>
      </c>
      <c r="F27" s="10" t="s">
        <v>19</v>
      </c>
      <c r="G27" s="10" t="s">
        <v>19</v>
      </c>
      <c r="H27" s="10">
        <v>25</v>
      </c>
      <c r="I27" s="10">
        <v>25</v>
      </c>
      <c r="J27" s="10">
        <v>40</v>
      </c>
      <c r="K27" s="10">
        <v>40</v>
      </c>
      <c r="L27" s="10">
        <v>40</v>
      </c>
      <c r="M27" s="10" t="s">
        <v>19</v>
      </c>
      <c r="N27" s="10" t="s">
        <v>19</v>
      </c>
      <c r="O27" s="7">
        <f t="shared" si="1"/>
        <v>34</v>
      </c>
    </row>
    <row r="29" spans="1:15" ht="12.75" thickBot="1">
      <c r="A29" s="3"/>
      <c r="B29" s="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 thickBot="1">
      <c r="A30" s="3"/>
      <c r="B30" s="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 thickBot="1">
      <c r="A31" s="3"/>
      <c r="B31" s="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 thickBot="1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8" t="s">
        <v>44</v>
      </c>
    </row>
    <row r="33" spans="1:15" ht="12.75" thickBot="1">
      <c r="A33" s="18" t="s">
        <v>2</v>
      </c>
      <c r="B33" s="18" t="s">
        <v>3</v>
      </c>
      <c r="C33" s="18" t="s">
        <v>4</v>
      </c>
      <c r="D33" s="18" t="s">
        <v>5</v>
      </c>
      <c r="E33" s="18" t="s">
        <v>6</v>
      </c>
      <c r="F33" s="18" t="s">
        <v>7</v>
      </c>
      <c r="G33" s="18" t="s">
        <v>8</v>
      </c>
      <c r="H33" s="18" t="s">
        <v>9</v>
      </c>
      <c r="I33" s="18" t="s">
        <v>10</v>
      </c>
      <c r="J33" s="18" t="s">
        <v>11</v>
      </c>
      <c r="K33" s="18" t="s">
        <v>12</v>
      </c>
      <c r="L33" s="18" t="s">
        <v>13</v>
      </c>
      <c r="M33" s="18" t="s">
        <v>14</v>
      </c>
      <c r="N33" s="18" t="s">
        <v>15</v>
      </c>
      <c r="O33" s="18" t="s">
        <v>16</v>
      </c>
    </row>
    <row r="34" spans="1:15" ht="12.75" thickBot="1">
      <c r="A34" s="19" t="s">
        <v>45</v>
      </c>
      <c r="B34" s="9" t="s">
        <v>21</v>
      </c>
      <c r="C34" s="7">
        <v>40</v>
      </c>
      <c r="D34" s="7">
        <v>40</v>
      </c>
      <c r="E34" s="7" t="s">
        <v>19</v>
      </c>
      <c r="F34" s="7" t="s">
        <v>19</v>
      </c>
      <c r="G34" s="7" t="s">
        <v>19</v>
      </c>
      <c r="H34" s="7" t="s">
        <v>19</v>
      </c>
      <c r="I34" s="7" t="s">
        <v>19</v>
      </c>
      <c r="J34" s="7">
        <v>18</v>
      </c>
      <c r="K34" s="7">
        <v>18</v>
      </c>
      <c r="L34" s="7">
        <v>18</v>
      </c>
      <c r="M34" s="10">
        <v>18</v>
      </c>
      <c r="N34" s="10">
        <v>18</v>
      </c>
      <c r="O34" s="7">
        <f aca="true" t="shared" si="2" ref="O34:O43">AVERAGE(C34:N34)</f>
        <v>24.285714285714285</v>
      </c>
    </row>
    <row r="35" spans="1:15" ht="12.75" thickBot="1">
      <c r="A35" s="19" t="s">
        <v>20</v>
      </c>
      <c r="B35" s="9" t="s">
        <v>21</v>
      </c>
      <c r="C35" s="14">
        <v>30</v>
      </c>
      <c r="D35" s="14">
        <v>30</v>
      </c>
      <c r="E35" s="14" t="s">
        <v>19</v>
      </c>
      <c r="F35" s="14">
        <v>32</v>
      </c>
      <c r="G35" s="10" t="s">
        <v>19</v>
      </c>
      <c r="H35" s="10" t="s">
        <v>19</v>
      </c>
      <c r="I35" s="14" t="s">
        <v>19</v>
      </c>
      <c r="J35" s="14">
        <v>70</v>
      </c>
      <c r="K35" s="14">
        <v>70</v>
      </c>
      <c r="L35" s="7">
        <v>70</v>
      </c>
      <c r="M35" s="10">
        <v>70</v>
      </c>
      <c r="N35" s="10">
        <v>70</v>
      </c>
      <c r="O35" s="14">
        <f t="shared" si="2"/>
        <v>55.25</v>
      </c>
    </row>
    <row r="36" spans="1:15" ht="14.25" customHeight="1" thickBot="1">
      <c r="A36" s="19" t="s">
        <v>22</v>
      </c>
      <c r="B36" s="9" t="s">
        <v>21</v>
      </c>
      <c r="C36" s="14" t="s">
        <v>19</v>
      </c>
      <c r="D36" s="14" t="s">
        <v>19</v>
      </c>
      <c r="E36" s="14">
        <v>69</v>
      </c>
      <c r="F36" s="14">
        <v>69</v>
      </c>
      <c r="G36" s="10">
        <v>69</v>
      </c>
      <c r="H36" s="10" t="s">
        <v>19</v>
      </c>
      <c r="I36" s="14">
        <v>69</v>
      </c>
      <c r="J36" s="14" t="s">
        <v>19</v>
      </c>
      <c r="K36" s="14">
        <v>66</v>
      </c>
      <c r="L36" s="7">
        <v>66</v>
      </c>
      <c r="M36" s="10">
        <v>66</v>
      </c>
      <c r="N36" s="10">
        <v>66</v>
      </c>
      <c r="O36" s="14">
        <f t="shared" si="2"/>
        <v>67.5</v>
      </c>
    </row>
    <row r="37" spans="1:15" ht="12.75" thickBot="1">
      <c r="A37" s="19" t="s">
        <v>23</v>
      </c>
      <c r="B37" s="9" t="s">
        <v>21</v>
      </c>
      <c r="C37" s="14">
        <v>24</v>
      </c>
      <c r="D37" s="14">
        <v>24</v>
      </c>
      <c r="E37" s="14">
        <v>28.5</v>
      </c>
      <c r="F37" s="14" t="s">
        <v>19</v>
      </c>
      <c r="G37" s="10" t="s">
        <v>19</v>
      </c>
      <c r="H37" s="10">
        <v>55</v>
      </c>
      <c r="I37" s="14">
        <v>56</v>
      </c>
      <c r="J37" s="14">
        <v>56</v>
      </c>
      <c r="K37" s="14">
        <v>56</v>
      </c>
      <c r="L37" s="7">
        <v>51.5</v>
      </c>
      <c r="M37" s="10">
        <v>48.5</v>
      </c>
      <c r="N37" s="10">
        <v>48.5</v>
      </c>
      <c r="O37" s="14">
        <f t="shared" si="2"/>
        <v>44.8</v>
      </c>
    </row>
    <row r="38" spans="1:15" ht="12.75" thickBot="1">
      <c r="A38" s="19" t="s">
        <v>24</v>
      </c>
      <c r="B38" s="9" t="s">
        <v>21</v>
      </c>
      <c r="C38" s="14" t="s">
        <v>19</v>
      </c>
      <c r="D38" s="14" t="s">
        <v>19</v>
      </c>
      <c r="E38" s="14" t="s">
        <v>19</v>
      </c>
      <c r="F38" s="14" t="s">
        <v>19</v>
      </c>
      <c r="G38" s="10" t="s">
        <v>19</v>
      </c>
      <c r="H38" s="10" t="s">
        <v>19</v>
      </c>
      <c r="I38" s="14">
        <v>76</v>
      </c>
      <c r="J38" s="14" t="s">
        <v>19</v>
      </c>
      <c r="K38" s="14" t="s">
        <v>19</v>
      </c>
      <c r="L38" s="7" t="s">
        <v>19</v>
      </c>
      <c r="M38" s="10" t="s">
        <v>19</v>
      </c>
      <c r="N38" s="10" t="s">
        <v>19</v>
      </c>
      <c r="O38" s="14">
        <f t="shared" si="2"/>
        <v>76</v>
      </c>
    </row>
    <row r="39" spans="1:15" ht="12.75" thickBot="1">
      <c r="A39" s="19" t="s">
        <v>25</v>
      </c>
      <c r="B39" s="9" t="s">
        <v>21</v>
      </c>
      <c r="C39" s="14">
        <v>55</v>
      </c>
      <c r="D39" s="14">
        <v>55</v>
      </c>
      <c r="E39" s="14" t="s">
        <v>19</v>
      </c>
      <c r="F39" s="14" t="s">
        <v>19</v>
      </c>
      <c r="G39" s="10" t="s">
        <v>19</v>
      </c>
      <c r="H39" s="10" t="s">
        <v>19</v>
      </c>
      <c r="I39" s="14" t="s">
        <v>19</v>
      </c>
      <c r="J39" s="14" t="s">
        <v>19</v>
      </c>
      <c r="K39" s="14" t="s">
        <v>19</v>
      </c>
      <c r="L39" s="7" t="s">
        <v>19</v>
      </c>
      <c r="M39" s="10" t="s">
        <v>19</v>
      </c>
      <c r="N39" s="10" t="s">
        <v>19</v>
      </c>
      <c r="O39" s="14">
        <f t="shared" si="2"/>
        <v>55</v>
      </c>
    </row>
    <row r="40" spans="1:15" ht="12.75" thickBot="1">
      <c r="A40" s="19" t="s">
        <v>26</v>
      </c>
      <c r="B40" s="9" t="s">
        <v>21</v>
      </c>
      <c r="C40" s="14" t="s">
        <v>19</v>
      </c>
      <c r="D40" s="14" t="s">
        <v>19</v>
      </c>
      <c r="E40" s="14" t="s">
        <v>19</v>
      </c>
      <c r="F40" s="14" t="s">
        <v>19</v>
      </c>
      <c r="G40" s="10" t="s">
        <v>19</v>
      </c>
      <c r="H40" s="10" t="s">
        <v>19</v>
      </c>
      <c r="I40" s="14">
        <v>190</v>
      </c>
      <c r="J40" s="14">
        <v>100</v>
      </c>
      <c r="K40" s="14">
        <v>100</v>
      </c>
      <c r="L40" s="7">
        <v>100</v>
      </c>
      <c r="M40" s="10">
        <v>100</v>
      </c>
      <c r="N40" s="10">
        <v>100</v>
      </c>
      <c r="O40" s="14">
        <f t="shared" si="2"/>
        <v>115</v>
      </c>
    </row>
    <row r="41" spans="1:15" ht="12.75" thickBot="1">
      <c r="A41" s="19" t="s">
        <v>28</v>
      </c>
      <c r="B41" s="9" t="s">
        <v>21</v>
      </c>
      <c r="C41" s="14">
        <v>180</v>
      </c>
      <c r="D41" s="14">
        <v>180</v>
      </c>
      <c r="E41" s="14" t="s">
        <v>19</v>
      </c>
      <c r="F41" s="14" t="s">
        <v>19</v>
      </c>
      <c r="G41" s="10">
        <v>70</v>
      </c>
      <c r="H41" s="10" t="s">
        <v>19</v>
      </c>
      <c r="I41" s="14" t="s">
        <v>19</v>
      </c>
      <c r="J41" s="14" t="s">
        <v>19</v>
      </c>
      <c r="K41" s="14" t="s">
        <v>19</v>
      </c>
      <c r="L41" s="7" t="s">
        <v>19</v>
      </c>
      <c r="M41" s="10" t="s">
        <v>19</v>
      </c>
      <c r="N41" s="10" t="s">
        <v>19</v>
      </c>
      <c r="O41" s="14">
        <f t="shared" si="2"/>
        <v>143.33333333333334</v>
      </c>
    </row>
    <row r="42" spans="1:15" ht="12.75" thickBot="1">
      <c r="A42" s="19" t="s">
        <v>29</v>
      </c>
      <c r="B42" s="9" t="s">
        <v>21</v>
      </c>
      <c r="C42" s="10" t="s">
        <v>19</v>
      </c>
      <c r="D42" s="10" t="s">
        <v>19</v>
      </c>
      <c r="E42" s="10" t="s">
        <v>19</v>
      </c>
      <c r="F42" s="10" t="s">
        <v>19</v>
      </c>
      <c r="G42" s="10" t="s">
        <v>19</v>
      </c>
      <c r="H42" s="10">
        <v>155</v>
      </c>
      <c r="I42" s="10">
        <v>155</v>
      </c>
      <c r="J42" s="10">
        <v>155</v>
      </c>
      <c r="K42" s="10">
        <v>155</v>
      </c>
      <c r="L42" s="10">
        <v>130</v>
      </c>
      <c r="M42" s="10">
        <v>127</v>
      </c>
      <c r="N42" s="10">
        <v>127</v>
      </c>
      <c r="O42" s="7">
        <f t="shared" si="2"/>
        <v>143.42857142857142</v>
      </c>
    </row>
    <row r="43" spans="1:15" ht="12.75" thickBot="1">
      <c r="A43" s="19" t="s">
        <v>46</v>
      </c>
      <c r="B43" s="9" t="s">
        <v>47</v>
      </c>
      <c r="C43" s="7">
        <v>66.6</v>
      </c>
      <c r="D43" s="7">
        <v>66.6</v>
      </c>
      <c r="E43" s="7" t="s">
        <v>19</v>
      </c>
      <c r="F43" s="7" t="s">
        <v>19</v>
      </c>
      <c r="G43" s="7" t="s">
        <v>19</v>
      </c>
      <c r="H43" s="7" t="s">
        <v>19</v>
      </c>
      <c r="I43" s="7" t="s">
        <v>19</v>
      </c>
      <c r="J43" s="7" t="s">
        <v>19</v>
      </c>
      <c r="K43" s="7" t="s">
        <v>19</v>
      </c>
      <c r="L43" s="7" t="s">
        <v>19</v>
      </c>
      <c r="M43" s="10" t="s">
        <v>19</v>
      </c>
      <c r="N43" s="10" t="s">
        <v>19</v>
      </c>
      <c r="O43" s="7">
        <f t="shared" si="2"/>
        <v>66.6</v>
      </c>
    </row>
    <row r="44" spans="1:15" ht="12.75" thickBot="1">
      <c r="A44" s="3"/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</row>
    <row r="45" spans="1:15" ht="12.75" thickBot="1">
      <c r="A45" s="19" t="s">
        <v>32</v>
      </c>
      <c r="B45" s="9" t="s">
        <v>34</v>
      </c>
      <c r="C45" s="7">
        <v>34</v>
      </c>
      <c r="D45" s="7">
        <v>34</v>
      </c>
      <c r="E45" s="7">
        <v>33.5</v>
      </c>
      <c r="F45" s="7">
        <v>33.5</v>
      </c>
      <c r="G45" s="7">
        <v>33.5</v>
      </c>
      <c r="H45" s="7">
        <v>27.5</v>
      </c>
      <c r="I45" s="7">
        <v>27.5</v>
      </c>
      <c r="J45" s="7">
        <v>27.5</v>
      </c>
      <c r="K45" s="7">
        <v>27.5</v>
      </c>
      <c r="L45" s="7">
        <v>27.5</v>
      </c>
      <c r="M45" s="7">
        <v>30</v>
      </c>
      <c r="N45" s="7">
        <v>30</v>
      </c>
      <c r="O45" s="7">
        <f>AVERAGE(C45:N45)</f>
        <v>30.5</v>
      </c>
    </row>
    <row r="46" spans="1:15" ht="12.75" thickBot="1">
      <c r="A46" s="19" t="s">
        <v>35</v>
      </c>
      <c r="B46" s="9" t="s">
        <v>34</v>
      </c>
      <c r="C46" s="7">
        <v>34</v>
      </c>
      <c r="D46" s="7">
        <v>34</v>
      </c>
      <c r="E46" s="7">
        <v>33.5</v>
      </c>
      <c r="F46" s="7">
        <v>33.5</v>
      </c>
      <c r="G46" s="7">
        <v>33.5</v>
      </c>
      <c r="H46" s="7">
        <v>27.5</v>
      </c>
      <c r="I46" s="7">
        <v>27.5</v>
      </c>
      <c r="J46" s="7">
        <v>27.5</v>
      </c>
      <c r="K46" s="7">
        <v>27.5</v>
      </c>
      <c r="L46" s="7">
        <v>27.5</v>
      </c>
      <c r="M46" s="10">
        <v>27.5</v>
      </c>
      <c r="N46" s="10">
        <v>30</v>
      </c>
      <c r="O46" s="7">
        <f>AVERAGE(C46:N46)</f>
        <v>30.291666666666668</v>
      </c>
    </row>
    <row r="47" spans="1:15" ht="15" customHeight="1" thickBot="1">
      <c r="A47" s="19" t="s">
        <v>36</v>
      </c>
      <c r="B47" s="9" t="s">
        <v>34</v>
      </c>
      <c r="C47" s="7">
        <v>48</v>
      </c>
      <c r="D47" s="7">
        <v>48</v>
      </c>
      <c r="E47" s="7">
        <v>48</v>
      </c>
      <c r="F47" s="7">
        <v>48</v>
      </c>
      <c r="G47" s="7">
        <v>48</v>
      </c>
      <c r="H47" s="7">
        <v>48</v>
      </c>
      <c r="I47" s="7">
        <v>48</v>
      </c>
      <c r="J47" s="7">
        <v>48</v>
      </c>
      <c r="K47" s="7">
        <v>48</v>
      </c>
      <c r="L47" s="7">
        <v>48</v>
      </c>
      <c r="M47" s="7">
        <v>48</v>
      </c>
      <c r="N47" s="7">
        <v>48</v>
      </c>
      <c r="O47" s="7">
        <f>AVERAGE(C47:N47)</f>
        <v>48</v>
      </c>
    </row>
    <row r="48" spans="1:15" ht="12.75" thickBot="1">
      <c r="A48" s="3"/>
      <c r="B48" s="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 thickBot="1">
      <c r="A49" s="19" t="s">
        <v>37</v>
      </c>
      <c r="B49" s="9" t="s">
        <v>33</v>
      </c>
      <c r="C49" s="10">
        <v>1000</v>
      </c>
      <c r="D49" s="10">
        <v>1000</v>
      </c>
      <c r="E49" s="10">
        <v>1000</v>
      </c>
      <c r="F49" s="10">
        <v>1000</v>
      </c>
      <c r="G49" s="10">
        <v>1000</v>
      </c>
      <c r="H49" s="10">
        <v>1000</v>
      </c>
      <c r="I49" s="10">
        <v>1000</v>
      </c>
      <c r="J49" s="10">
        <v>1000</v>
      </c>
      <c r="K49" s="10">
        <v>1000</v>
      </c>
      <c r="L49" s="10">
        <v>1000</v>
      </c>
      <c r="M49" s="10">
        <v>1000</v>
      </c>
      <c r="N49" s="10">
        <v>1000</v>
      </c>
      <c r="O49" s="7">
        <f>AVERAGE(C49:N49)</f>
        <v>1000</v>
      </c>
    </row>
    <row r="50" spans="1:15" ht="12.75" thickBot="1">
      <c r="A50" s="19" t="s">
        <v>38</v>
      </c>
      <c r="B50" s="9" t="s">
        <v>21</v>
      </c>
      <c r="C50" s="10" t="s">
        <v>19</v>
      </c>
      <c r="D50" s="10" t="s">
        <v>19</v>
      </c>
      <c r="E50" s="10" t="s">
        <v>19</v>
      </c>
      <c r="F50" s="10" t="s">
        <v>19</v>
      </c>
      <c r="G50" s="10" t="s">
        <v>19</v>
      </c>
      <c r="H50" s="10" t="s">
        <v>19</v>
      </c>
      <c r="I50" s="10" t="s">
        <v>19</v>
      </c>
      <c r="J50" s="10" t="s">
        <v>19</v>
      </c>
      <c r="K50" s="10">
        <v>190</v>
      </c>
      <c r="L50" s="10">
        <v>190</v>
      </c>
      <c r="M50" s="10">
        <v>190</v>
      </c>
      <c r="N50" s="10">
        <v>190</v>
      </c>
      <c r="O50" s="7">
        <f>AVERAGE(C50:N50)</f>
        <v>190</v>
      </c>
    </row>
    <row r="51" spans="1:15" ht="12.75" thickBot="1">
      <c r="A51" s="19" t="s">
        <v>39</v>
      </c>
      <c r="B51" s="9" t="s">
        <v>21</v>
      </c>
      <c r="C51" s="10" t="s">
        <v>19</v>
      </c>
      <c r="D51" s="10" t="s">
        <v>19</v>
      </c>
      <c r="E51" s="10">
        <v>69</v>
      </c>
      <c r="F51" s="10">
        <v>69</v>
      </c>
      <c r="G51" s="10">
        <v>69</v>
      </c>
      <c r="H51" s="10" t="s">
        <v>19</v>
      </c>
      <c r="I51" s="10" t="s">
        <v>19</v>
      </c>
      <c r="J51" s="10">
        <v>69</v>
      </c>
      <c r="K51" s="10">
        <v>69</v>
      </c>
      <c r="L51" s="10">
        <v>69</v>
      </c>
      <c r="M51" s="10" t="s">
        <v>19</v>
      </c>
      <c r="N51" s="10" t="s">
        <v>19</v>
      </c>
      <c r="O51" s="7">
        <f>AVERAGE(C51:N51)</f>
        <v>69</v>
      </c>
    </row>
    <row r="52" spans="1:15" ht="12.75" thickBot="1">
      <c r="A52" s="19" t="s">
        <v>40</v>
      </c>
      <c r="B52" s="9" t="s">
        <v>21</v>
      </c>
      <c r="C52" s="10" t="s">
        <v>19</v>
      </c>
      <c r="D52" s="10" t="s">
        <v>19</v>
      </c>
      <c r="E52" s="10">
        <v>58</v>
      </c>
      <c r="F52" s="10">
        <v>58</v>
      </c>
      <c r="G52" s="10">
        <v>58</v>
      </c>
      <c r="H52" s="10" t="s">
        <v>19</v>
      </c>
      <c r="I52" s="10" t="s">
        <v>19</v>
      </c>
      <c r="J52" s="10">
        <v>58</v>
      </c>
      <c r="K52" s="10">
        <v>58</v>
      </c>
      <c r="L52" s="10">
        <v>58</v>
      </c>
      <c r="M52" s="10" t="s">
        <v>19</v>
      </c>
      <c r="N52" s="10" t="s">
        <v>19</v>
      </c>
      <c r="O52" s="7">
        <f>AVERAGE(C52:N52)</f>
        <v>58</v>
      </c>
    </row>
    <row r="53" spans="1:15" ht="12.75" thickBot="1">
      <c r="A53" s="19" t="s">
        <v>41</v>
      </c>
      <c r="B53" s="9" t="s">
        <v>21</v>
      </c>
      <c r="C53" s="10" t="s">
        <v>19</v>
      </c>
      <c r="D53" s="10" t="s">
        <v>19</v>
      </c>
      <c r="E53" s="10">
        <v>25</v>
      </c>
      <c r="F53" s="10">
        <v>25</v>
      </c>
      <c r="G53" s="10">
        <v>25</v>
      </c>
      <c r="H53" s="10" t="s">
        <v>19</v>
      </c>
      <c r="I53" s="10" t="s">
        <v>19</v>
      </c>
      <c r="J53" s="10">
        <v>25</v>
      </c>
      <c r="K53" s="10">
        <v>25</v>
      </c>
      <c r="L53" s="10">
        <v>25</v>
      </c>
      <c r="M53" s="10" t="s">
        <v>19</v>
      </c>
      <c r="N53" s="10" t="s">
        <v>19</v>
      </c>
      <c r="O53" s="7">
        <f>AVERAGE(C53:N53)</f>
        <v>25</v>
      </c>
    </row>
    <row r="54" spans="1:15" ht="12.75" thickBot="1">
      <c r="A54" s="19" t="s">
        <v>42</v>
      </c>
      <c r="B54" s="9" t="s">
        <v>21</v>
      </c>
      <c r="C54" s="10" t="s">
        <v>19</v>
      </c>
      <c r="D54" s="10" t="s">
        <v>19</v>
      </c>
      <c r="E54" s="10" t="s">
        <v>19</v>
      </c>
      <c r="F54" s="10" t="s">
        <v>19</v>
      </c>
      <c r="G54" s="10" t="s">
        <v>19</v>
      </c>
      <c r="H54" s="10" t="s">
        <v>19</v>
      </c>
      <c r="I54" s="10" t="s">
        <v>19</v>
      </c>
      <c r="J54" s="10" t="s">
        <v>19</v>
      </c>
      <c r="K54" s="10" t="s">
        <v>19</v>
      </c>
      <c r="L54" s="10" t="s">
        <v>19</v>
      </c>
      <c r="M54" s="10" t="s">
        <v>19</v>
      </c>
      <c r="N54" s="10" t="s">
        <v>19</v>
      </c>
      <c r="O54" s="7" t="s">
        <v>19</v>
      </c>
    </row>
    <row r="55" spans="1:15" ht="12.75" thickBot="1">
      <c r="A55" s="19" t="s">
        <v>43</v>
      </c>
      <c r="B55" s="9" t="s">
        <v>21</v>
      </c>
      <c r="C55" s="10" t="s">
        <v>19</v>
      </c>
      <c r="D55" s="10" t="s">
        <v>19</v>
      </c>
      <c r="E55" s="10" t="s">
        <v>19</v>
      </c>
      <c r="F55" s="10" t="s">
        <v>19</v>
      </c>
      <c r="G55" s="10" t="s">
        <v>19</v>
      </c>
      <c r="H55" s="10" t="s">
        <v>19</v>
      </c>
      <c r="I55" s="10" t="s">
        <v>19</v>
      </c>
      <c r="J55" s="10" t="s">
        <v>19</v>
      </c>
      <c r="K55" s="10" t="s">
        <v>19</v>
      </c>
      <c r="L55" s="10" t="s">
        <v>19</v>
      </c>
      <c r="M55" s="10" t="s">
        <v>19</v>
      </c>
      <c r="N55" s="10" t="s">
        <v>19</v>
      </c>
      <c r="O55" s="7" t="s">
        <v>19</v>
      </c>
    </row>
    <row r="56" spans="1:15" ht="12.75" thickBot="1">
      <c r="A56" s="3"/>
      <c r="B56" s="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 thickBot="1">
      <c r="A57" s="3"/>
      <c r="B57" s="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 thickBot="1">
      <c r="A58" s="3"/>
      <c r="B58" s="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 thickBot="1">
      <c r="A59" s="3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8" t="s">
        <v>48</v>
      </c>
    </row>
    <row r="60" spans="1:15" ht="12.75" thickBot="1">
      <c r="A60" s="18" t="s">
        <v>2</v>
      </c>
      <c r="B60" s="18" t="s">
        <v>3</v>
      </c>
      <c r="C60" s="18" t="s">
        <v>4</v>
      </c>
      <c r="D60" s="18" t="s">
        <v>5</v>
      </c>
      <c r="E60" s="18" t="s">
        <v>6</v>
      </c>
      <c r="F60" s="18" t="s">
        <v>7</v>
      </c>
      <c r="G60" s="18" t="s">
        <v>8</v>
      </c>
      <c r="H60" s="18" t="s">
        <v>9</v>
      </c>
      <c r="I60" s="18" t="s">
        <v>10</v>
      </c>
      <c r="J60" s="18" t="s">
        <v>11</v>
      </c>
      <c r="K60" s="18" t="s">
        <v>12</v>
      </c>
      <c r="L60" s="18" t="s">
        <v>13</v>
      </c>
      <c r="M60" s="18" t="s">
        <v>14</v>
      </c>
      <c r="N60" s="18" t="s">
        <v>15</v>
      </c>
      <c r="O60" s="18" t="s">
        <v>16</v>
      </c>
    </row>
    <row r="61" spans="1:15" ht="12.75" thickBot="1">
      <c r="A61" s="19" t="s">
        <v>45</v>
      </c>
      <c r="B61" s="9" t="s">
        <v>21</v>
      </c>
      <c r="C61" s="7">
        <v>20</v>
      </c>
      <c r="D61" s="7">
        <v>20</v>
      </c>
      <c r="E61" s="7" t="s">
        <v>19</v>
      </c>
      <c r="F61" s="7" t="s">
        <v>19</v>
      </c>
      <c r="G61" s="7" t="s">
        <v>19</v>
      </c>
      <c r="H61" s="7" t="s">
        <v>19</v>
      </c>
      <c r="I61" s="7" t="s">
        <v>19</v>
      </c>
      <c r="J61" s="7">
        <v>18</v>
      </c>
      <c r="K61" s="7">
        <v>18</v>
      </c>
      <c r="L61" s="7">
        <v>18</v>
      </c>
      <c r="M61" s="15">
        <v>18</v>
      </c>
      <c r="N61" s="15">
        <v>18</v>
      </c>
      <c r="O61" s="7">
        <f aca="true" t="shared" si="3" ref="O61:O72">AVERAGE(C61:N61)</f>
        <v>18.571428571428573</v>
      </c>
    </row>
    <row r="62" spans="1:15" ht="12.75" thickBot="1">
      <c r="A62" s="19" t="s">
        <v>49</v>
      </c>
      <c r="B62" s="9" t="s">
        <v>21</v>
      </c>
      <c r="C62" s="10">
        <v>18</v>
      </c>
      <c r="D62" s="10">
        <v>18</v>
      </c>
      <c r="E62" s="10" t="s">
        <v>19</v>
      </c>
      <c r="F62" s="10" t="s">
        <v>19</v>
      </c>
      <c r="G62" s="10" t="s">
        <v>19</v>
      </c>
      <c r="H62" s="7" t="s">
        <v>19</v>
      </c>
      <c r="I62" s="7" t="s">
        <v>19</v>
      </c>
      <c r="J62" s="7">
        <v>16</v>
      </c>
      <c r="K62" s="7">
        <v>16</v>
      </c>
      <c r="L62" s="7">
        <v>16</v>
      </c>
      <c r="M62" s="15">
        <v>16</v>
      </c>
      <c r="N62" s="15">
        <v>16</v>
      </c>
      <c r="O62" s="7">
        <f t="shared" si="3"/>
        <v>16.571428571428573</v>
      </c>
    </row>
    <row r="63" spans="1:15" ht="12.75" thickBot="1">
      <c r="A63" s="19" t="s">
        <v>20</v>
      </c>
      <c r="B63" s="9" t="s">
        <v>21</v>
      </c>
      <c r="C63" s="6">
        <v>20</v>
      </c>
      <c r="D63" s="6">
        <v>20</v>
      </c>
      <c r="E63" s="6">
        <v>20</v>
      </c>
      <c r="F63" s="10">
        <v>10</v>
      </c>
      <c r="G63" s="6">
        <v>10</v>
      </c>
      <c r="H63" s="10" t="s">
        <v>19</v>
      </c>
      <c r="I63" s="6" t="s">
        <v>19</v>
      </c>
      <c r="J63" s="6" t="s">
        <v>19</v>
      </c>
      <c r="K63" s="6" t="s">
        <v>19</v>
      </c>
      <c r="L63" s="6">
        <v>45</v>
      </c>
      <c r="M63" s="6">
        <v>42</v>
      </c>
      <c r="N63" s="6">
        <v>42</v>
      </c>
      <c r="O63" s="7">
        <f t="shared" si="3"/>
        <v>26.125</v>
      </c>
    </row>
    <row r="64" spans="1:15" ht="12.75" thickBot="1">
      <c r="A64" s="19" t="s">
        <v>22</v>
      </c>
      <c r="B64" s="9" t="s">
        <v>21</v>
      </c>
      <c r="C64" s="6">
        <v>63</v>
      </c>
      <c r="D64" s="6">
        <v>63</v>
      </c>
      <c r="E64" s="6">
        <v>69</v>
      </c>
      <c r="F64" s="10">
        <v>69</v>
      </c>
      <c r="G64" s="6">
        <v>69</v>
      </c>
      <c r="H64" s="10" t="s">
        <v>19</v>
      </c>
      <c r="I64" s="6" t="s">
        <v>19</v>
      </c>
      <c r="J64" s="6">
        <v>70</v>
      </c>
      <c r="K64" s="6">
        <v>70</v>
      </c>
      <c r="L64" s="6">
        <v>70</v>
      </c>
      <c r="M64" s="6">
        <v>70</v>
      </c>
      <c r="N64" s="6">
        <v>70</v>
      </c>
      <c r="O64" s="7">
        <f t="shared" si="3"/>
        <v>68.3</v>
      </c>
    </row>
    <row r="65" spans="1:15" ht="12.75" thickBot="1">
      <c r="A65" s="19" t="s">
        <v>23</v>
      </c>
      <c r="B65" s="9" t="s">
        <v>21</v>
      </c>
      <c r="C65" s="7">
        <v>21</v>
      </c>
      <c r="D65" s="7">
        <v>25</v>
      </c>
      <c r="E65" s="10">
        <v>26.5</v>
      </c>
      <c r="F65" s="10" t="s">
        <v>19</v>
      </c>
      <c r="G65" s="10" t="s">
        <v>19</v>
      </c>
      <c r="H65" s="7" t="s">
        <v>19</v>
      </c>
      <c r="I65" s="7">
        <v>50.5</v>
      </c>
      <c r="J65" s="7">
        <v>38.5</v>
      </c>
      <c r="K65" s="7">
        <v>38.5</v>
      </c>
      <c r="L65" s="7">
        <v>33.5</v>
      </c>
      <c r="M65" s="15">
        <v>27</v>
      </c>
      <c r="N65" s="15">
        <v>27</v>
      </c>
      <c r="O65" s="7">
        <f t="shared" si="3"/>
        <v>31.944444444444443</v>
      </c>
    </row>
    <row r="66" spans="1:15" ht="12.75" thickBot="1">
      <c r="A66" s="19" t="s">
        <v>24</v>
      </c>
      <c r="B66" s="9" t="s">
        <v>21</v>
      </c>
      <c r="C66" s="10" t="s">
        <v>19</v>
      </c>
      <c r="D66" s="10" t="s">
        <v>19</v>
      </c>
      <c r="E66" s="10" t="s">
        <v>19</v>
      </c>
      <c r="F66" s="10" t="s">
        <v>19</v>
      </c>
      <c r="G66" s="10" t="s">
        <v>19</v>
      </c>
      <c r="H66" s="15" t="s">
        <v>19</v>
      </c>
      <c r="I66" s="15" t="s">
        <v>19</v>
      </c>
      <c r="J66" s="15" t="s">
        <v>19</v>
      </c>
      <c r="K66" s="10" t="s">
        <v>19</v>
      </c>
      <c r="L66" s="10" t="s">
        <v>19</v>
      </c>
      <c r="M66" s="10" t="s">
        <v>19</v>
      </c>
      <c r="N66" s="10" t="s">
        <v>19</v>
      </c>
      <c r="O66" s="7" t="s">
        <v>19</v>
      </c>
    </row>
    <row r="67" spans="1:15" ht="12.75" thickBot="1">
      <c r="A67" s="19" t="s">
        <v>25</v>
      </c>
      <c r="B67" s="9" t="s">
        <v>21</v>
      </c>
      <c r="C67" s="10">
        <v>40</v>
      </c>
      <c r="D67" s="10">
        <v>45</v>
      </c>
      <c r="E67" s="10" t="s">
        <v>19</v>
      </c>
      <c r="F67" s="10" t="s">
        <v>19</v>
      </c>
      <c r="G67" s="10" t="s">
        <v>19</v>
      </c>
      <c r="H67" s="15" t="s">
        <v>19</v>
      </c>
      <c r="I67" s="15" t="s">
        <v>19</v>
      </c>
      <c r="J67" s="15" t="s">
        <v>19</v>
      </c>
      <c r="K67" s="10" t="s">
        <v>19</v>
      </c>
      <c r="L67" s="10" t="s">
        <v>19</v>
      </c>
      <c r="M67" s="10" t="s">
        <v>19</v>
      </c>
      <c r="N67" s="10" t="s">
        <v>19</v>
      </c>
      <c r="O67" s="7">
        <f t="shared" si="3"/>
        <v>42.5</v>
      </c>
    </row>
    <row r="68" spans="1:15" ht="12.75" thickBot="1">
      <c r="A68" s="19" t="s">
        <v>27</v>
      </c>
      <c r="B68" s="9" t="s">
        <v>21</v>
      </c>
      <c r="C68" s="10" t="s">
        <v>19</v>
      </c>
      <c r="D68" s="10" t="s">
        <v>19</v>
      </c>
      <c r="E68" s="10" t="s">
        <v>19</v>
      </c>
      <c r="F68" s="10" t="s">
        <v>19</v>
      </c>
      <c r="G68" s="10" t="s">
        <v>19</v>
      </c>
      <c r="H68" s="15" t="s">
        <v>19</v>
      </c>
      <c r="I68" s="15" t="s">
        <v>19</v>
      </c>
      <c r="J68" s="15" t="s">
        <v>19</v>
      </c>
      <c r="K68" s="10" t="s">
        <v>19</v>
      </c>
      <c r="L68" s="10" t="s">
        <v>19</v>
      </c>
      <c r="M68" s="10" t="s">
        <v>19</v>
      </c>
      <c r="N68" s="10" t="s">
        <v>19</v>
      </c>
      <c r="O68" s="7" t="s">
        <v>19</v>
      </c>
    </row>
    <row r="69" spans="1:15" ht="12.75" thickBot="1">
      <c r="A69" s="19" t="s">
        <v>28</v>
      </c>
      <c r="B69" s="9" t="s">
        <v>21</v>
      </c>
      <c r="C69" s="10" t="s">
        <v>19</v>
      </c>
      <c r="D69" s="10" t="s">
        <v>19</v>
      </c>
      <c r="E69" s="10" t="s">
        <v>19</v>
      </c>
      <c r="F69" s="10" t="s">
        <v>19</v>
      </c>
      <c r="G69" s="10" t="s">
        <v>19</v>
      </c>
      <c r="H69" s="15" t="s">
        <v>19</v>
      </c>
      <c r="I69" s="15" t="s">
        <v>19</v>
      </c>
      <c r="J69" s="15" t="s">
        <v>19</v>
      </c>
      <c r="K69" s="10" t="s">
        <v>19</v>
      </c>
      <c r="L69" s="10" t="s">
        <v>19</v>
      </c>
      <c r="M69" s="10" t="s">
        <v>19</v>
      </c>
      <c r="N69" s="10" t="s">
        <v>19</v>
      </c>
      <c r="O69" s="7" t="s">
        <v>19</v>
      </c>
    </row>
    <row r="70" spans="1:15" ht="13.5" customHeight="1" thickBot="1">
      <c r="A70" s="19" t="s">
        <v>29</v>
      </c>
      <c r="B70" s="9" t="s">
        <v>21</v>
      </c>
      <c r="C70" s="10" t="s">
        <v>19</v>
      </c>
      <c r="D70" s="10" t="s">
        <v>19</v>
      </c>
      <c r="E70" s="10" t="s">
        <v>19</v>
      </c>
      <c r="F70" s="10" t="s">
        <v>19</v>
      </c>
      <c r="G70" s="10" t="s">
        <v>19</v>
      </c>
      <c r="H70" s="15">
        <v>108</v>
      </c>
      <c r="I70" s="15">
        <v>117</v>
      </c>
      <c r="J70" s="15">
        <v>120</v>
      </c>
      <c r="K70" s="10">
        <v>120</v>
      </c>
      <c r="L70" s="10">
        <v>123</v>
      </c>
      <c r="M70" s="10">
        <v>124</v>
      </c>
      <c r="N70" s="10">
        <v>124</v>
      </c>
      <c r="O70" s="7">
        <f t="shared" si="3"/>
        <v>119.42857142857143</v>
      </c>
    </row>
    <row r="71" spans="1:15" ht="12.75" thickBot="1">
      <c r="A71" s="19" t="s">
        <v>50</v>
      </c>
      <c r="B71" s="9" t="s">
        <v>47</v>
      </c>
      <c r="C71" s="7">
        <v>39.96</v>
      </c>
      <c r="D71" s="7">
        <v>39.96</v>
      </c>
      <c r="E71" s="7" t="s">
        <v>19</v>
      </c>
      <c r="F71" s="7" t="s">
        <v>19</v>
      </c>
      <c r="G71" s="7" t="s">
        <v>19</v>
      </c>
      <c r="H71" s="7" t="s">
        <v>19</v>
      </c>
      <c r="I71" s="7" t="s">
        <v>19</v>
      </c>
      <c r="J71" s="7" t="s">
        <v>19</v>
      </c>
      <c r="K71" s="7" t="s">
        <v>19</v>
      </c>
      <c r="L71" s="7" t="s">
        <v>19</v>
      </c>
      <c r="M71" s="7" t="s">
        <v>19</v>
      </c>
      <c r="N71" s="7" t="s">
        <v>19</v>
      </c>
      <c r="O71" s="7">
        <f t="shared" si="3"/>
        <v>39.96</v>
      </c>
    </row>
    <row r="72" spans="1:15" ht="12.75" thickBot="1">
      <c r="A72" s="19" t="s">
        <v>46</v>
      </c>
      <c r="B72" s="9" t="s">
        <v>47</v>
      </c>
      <c r="C72" s="7">
        <v>34.99</v>
      </c>
      <c r="D72" s="7">
        <v>34.99</v>
      </c>
      <c r="E72" s="7" t="s">
        <v>19</v>
      </c>
      <c r="F72" s="7" t="s">
        <v>19</v>
      </c>
      <c r="G72" s="7" t="s">
        <v>19</v>
      </c>
      <c r="H72" s="7" t="s">
        <v>19</v>
      </c>
      <c r="I72" s="7" t="s">
        <v>19</v>
      </c>
      <c r="J72" s="7" t="s">
        <v>19</v>
      </c>
      <c r="K72" s="7" t="s">
        <v>19</v>
      </c>
      <c r="L72" s="7" t="s">
        <v>19</v>
      </c>
      <c r="M72" s="7" t="s">
        <v>19</v>
      </c>
      <c r="N72" s="7" t="s">
        <v>19</v>
      </c>
      <c r="O72" s="7">
        <f t="shared" si="3"/>
        <v>34.99</v>
      </c>
    </row>
    <row r="73" spans="1:15" ht="12.75" thickBot="1">
      <c r="A73" s="3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</row>
    <row r="74" spans="1:15" ht="12.75" thickBot="1">
      <c r="A74" s="19" t="s">
        <v>32</v>
      </c>
      <c r="B74" s="9" t="s">
        <v>34</v>
      </c>
      <c r="C74" s="7">
        <v>34</v>
      </c>
      <c r="D74" s="7">
        <v>34</v>
      </c>
      <c r="E74" s="7">
        <v>33.5</v>
      </c>
      <c r="F74" s="7">
        <v>33.5</v>
      </c>
      <c r="G74" s="7">
        <v>33.5</v>
      </c>
      <c r="H74" s="7">
        <v>27.5</v>
      </c>
      <c r="I74" s="7">
        <v>27.5</v>
      </c>
      <c r="J74" s="7">
        <v>27.5</v>
      </c>
      <c r="K74" s="7">
        <v>27.5</v>
      </c>
      <c r="L74" s="7">
        <v>27.5</v>
      </c>
      <c r="M74" s="7">
        <v>30</v>
      </c>
      <c r="N74" s="7">
        <v>30</v>
      </c>
      <c r="O74" s="7">
        <f>AVERAGE(C74:N74)</f>
        <v>30.5</v>
      </c>
    </row>
    <row r="75" spans="1:15" ht="12.75" thickBot="1">
      <c r="A75" s="19" t="s">
        <v>35</v>
      </c>
      <c r="B75" s="9" t="s">
        <v>34</v>
      </c>
      <c r="C75" s="7">
        <v>34</v>
      </c>
      <c r="D75" s="7">
        <v>34</v>
      </c>
      <c r="E75" s="7">
        <v>33.5</v>
      </c>
      <c r="F75" s="7">
        <v>33.5</v>
      </c>
      <c r="G75" s="7">
        <v>33.5</v>
      </c>
      <c r="H75" s="7">
        <v>27.5</v>
      </c>
      <c r="I75" s="7">
        <v>27.5</v>
      </c>
      <c r="J75" s="7">
        <v>27.5</v>
      </c>
      <c r="K75" s="7">
        <v>27.5</v>
      </c>
      <c r="L75" s="7">
        <v>27.5</v>
      </c>
      <c r="M75" s="7">
        <v>30</v>
      </c>
      <c r="N75" s="7">
        <v>30</v>
      </c>
      <c r="O75" s="7">
        <f>AVERAGE(C75:N75)</f>
        <v>30.5</v>
      </c>
    </row>
    <row r="76" spans="1:15" ht="12.75" thickBot="1">
      <c r="A76" s="19" t="s">
        <v>36</v>
      </c>
      <c r="B76" s="9" t="s">
        <v>34</v>
      </c>
      <c r="C76" s="7">
        <v>48</v>
      </c>
      <c r="D76" s="7">
        <v>48</v>
      </c>
      <c r="E76" s="7">
        <v>48</v>
      </c>
      <c r="F76" s="7">
        <v>48</v>
      </c>
      <c r="G76" s="7">
        <v>48</v>
      </c>
      <c r="H76" s="7">
        <v>48</v>
      </c>
      <c r="I76" s="7">
        <v>48</v>
      </c>
      <c r="J76" s="7">
        <v>48</v>
      </c>
      <c r="K76" s="7">
        <v>48</v>
      </c>
      <c r="L76" s="7">
        <v>48</v>
      </c>
      <c r="M76" s="7">
        <v>48</v>
      </c>
      <c r="N76" s="7">
        <v>48</v>
      </c>
      <c r="O76" s="7">
        <f>AVERAGE(C76:N76)</f>
        <v>48</v>
      </c>
    </row>
    <row r="77" spans="1:15" ht="12.75" thickBot="1">
      <c r="A77" s="3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2.75" thickBot="1">
      <c r="A78" s="19" t="s">
        <v>37</v>
      </c>
      <c r="B78" s="9" t="s">
        <v>33</v>
      </c>
      <c r="C78" s="10">
        <v>1000</v>
      </c>
      <c r="D78" s="10">
        <v>1000</v>
      </c>
      <c r="E78" s="10">
        <v>1000</v>
      </c>
      <c r="F78" s="10">
        <v>1000</v>
      </c>
      <c r="G78" s="10">
        <v>1000</v>
      </c>
      <c r="H78" s="10">
        <v>1000</v>
      </c>
      <c r="I78" s="10">
        <v>1000</v>
      </c>
      <c r="J78" s="10">
        <v>1000</v>
      </c>
      <c r="K78" s="10">
        <v>1000</v>
      </c>
      <c r="L78" s="10">
        <v>1000</v>
      </c>
      <c r="M78" s="10">
        <v>1000</v>
      </c>
      <c r="N78" s="10">
        <v>1000</v>
      </c>
      <c r="O78" s="7">
        <f>AVERAGE(C78:N78)</f>
        <v>1000</v>
      </c>
    </row>
    <row r="79" spans="1:15" ht="12.75" thickBot="1">
      <c r="A79" s="19" t="s">
        <v>38</v>
      </c>
      <c r="B79" s="9" t="s">
        <v>21</v>
      </c>
      <c r="C79" s="10" t="s">
        <v>19</v>
      </c>
      <c r="D79" s="10" t="s">
        <v>19</v>
      </c>
      <c r="E79" s="10" t="s">
        <v>19</v>
      </c>
      <c r="F79" s="10" t="s">
        <v>19</v>
      </c>
      <c r="G79" s="10" t="s">
        <v>19</v>
      </c>
      <c r="H79" s="10" t="s">
        <v>19</v>
      </c>
      <c r="I79" s="10" t="s">
        <v>19</v>
      </c>
      <c r="J79" s="10" t="s">
        <v>19</v>
      </c>
      <c r="K79" s="10" t="s">
        <v>19</v>
      </c>
      <c r="L79" s="10" t="s">
        <v>19</v>
      </c>
      <c r="M79" s="10" t="s">
        <v>19</v>
      </c>
      <c r="N79" s="10" t="s">
        <v>19</v>
      </c>
      <c r="O79" s="7" t="s">
        <v>19</v>
      </c>
    </row>
    <row r="80" spans="1:15" ht="12.75" thickBot="1">
      <c r="A80" s="19" t="s">
        <v>39</v>
      </c>
      <c r="B80" s="9" t="s">
        <v>21</v>
      </c>
      <c r="C80" s="10" t="s">
        <v>19</v>
      </c>
      <c r="D80" s="10" t="s">
        <v>19</v>
      </c>
      <c r="E80" s="10" t="s">
        <v>19</v>
      </c>
      <c r="F80" s="10" t="s">
        <v>19</v>
      </c>
      <c r="G80" s="10" t="s">
        <v>19</v>
      </c>
      <c r="H80" s="10" t="s">
        <v>19</v>
      </c>
      <c r="I80" s="10" t="s">
        <v>19</v>
      </c>
      <c r="J80" s="10" t="s">
        <v>19</v>
      </c>
      <c r="K80" s="10" t="s">
        <v>19</v>
      </c>
      <c r="L80" s="10" t="s">
        <v>19</v>
      </c>
      <c r="M80" s="10" t="s">
        <v>19</v>
      </c>
      <c r="N80" s="10" t="s">
        <v>19</v>
      </c>
      <c r="O80" s="7" t="s">
        <v>19</v>
      </c>
    </row>
    <row r="81" spans="1:15" ht="12.75" thickBot="1">
      <c r="A81" s="19" t="s">
        <v>40</v>
      </c>
      <c r="B81" s="9" t="s">
        <v>21</v>
      </c>
      <c r="C81" s="10" t="s">
        <v>19</v>
      </c>
      <c r="D81" s="10" t="s">
        <v>19</v>
      </c>
      <c r="E81" s="10" t="s">
        <v>19</v>
      </c>
      <c r="F81" s="10" t="s">
        <v>19</v>
      </c>
      <c r="G81" s="10" t="s">
        <v>19</v>
      </c>
      <c r="H81" s="10" t="s">
        <v>19</v>
      </c>
      <c r="I81" s="10" t="s">
        <v>19</v>
      </c>
      <c r="J81" s="10" t="s">
        <v>19</v>
      </c>
      <c r="K81" s="10" t="s">
        <v>19</v>
      </c>
      <c r="L81" s="10" t="s">
        <v>19</v>
      </c>
      <c r="M81" s="10" t="s">
        <v>19</v>
      </c>
      <c r="N81" s="10" t="s">
        <v>19</v>
      </c>
      <c r="O81" s="7" t="s">
        <v>19</v>
      </c>
    </row>
    <row r="82" spans="1:15" ht="12.75" thickBot="1">
      <c r="A82" s="19" t="s">
        <v>41</v>
      </c>
      <c r="B82" s="9" t="s">
        <v>21</v>
      </c>
      <c r="C82" s="10" t="s">
        <v>19</v>
      </c>
      <c r="D82" s="10" t="s">
        <v>19</v>
      </c>
      <c r="E82" s="10" t="s">
        <v>19</v>
      </c>
      <c r="F82" s="10" t="s">
        <v>19</v>
      </c>
      <c r="G82" s="10" t="s">
        <v>19</v>
      </c>
      <c r="H82" s="10" t="s">
        <v>19</v>
      </c>
      <c r="I82" s="10" t="s">
        <v>19</v>
      </c>
      <c r="J82" s="10" t="s">
        <v>19</v>
      </c>
      <c r="K82" s="10" t="s">
        <v>19</v>
      </c>
      <c r="L82" s="10" t="s">
        <v>19</v>
      </c>
      <c r="M82" s="10" t="s">
        <v>19</v>
      </c>
      <c r="N82" s="10" t="s">
        <v>19</v>
      </c>
      <c r="O82" s="7" t="s">
        <v>19</v>
      </c>
    </row>
    <row r="83" spans="1:15" ht="12.75" thickBot="1">
      <c r="A83" s="19" t="s">
        <v>42</v>
      </c>
      <c r="B83" s="9" t="s">
        <v>21</v>
      </c>
      <c r="C83" s="10" t="s">
        <v>19</v>
      </c>
      <c r="D83" s="10" t="s">
        <v>19</v>
      </c>
      <c r="E83" s="10" t="s">
        <v>19</v>
      </c>
      <c r="F83" s="10" t="s">
        <v>19</v>
      </c>
      <c r="G83" s="10" t="s">
        <v>19</v>
      </c>
      <c r="H83" s="10" t="s">
        <v>19</v>
      </c>
      <c r="I83" s="10" t="s">
        <v>19</v>
      </c>
      <c r="J83" s="10" t="s">
        <v>19</v>
      </c>
      <c r="K83" s="10" t="s">
        <v>19</v>
      </c>
      <c r="L83" s="10" t="s">
        <v>19</v>
      </c>
      <c r="M83" s="10" t="s">
        <v>19</v>
      </c>
      <c r="N83" s="10" t="s">
        <v>19</v>
      </c>
      <c r="O83" s="7" t="s">
        <v>19</v>
      </c>
    </row>
    <row r="84" spans="1:15" ht="12.75" thickBot="1">
      <c r="A84" s="19" t="s">
        <v>43</v>
      </c>
      <c r="B84" s="9" t="s">
        <v>21</v>
      </c>
      <c r="C84" s="10" t="s">
        <v>19</v>
      </c>
      <c r="D84" s="10" t="s">
        <v>19</v>
      </c>
      <c r="E84" s="10" t="s">
        <v>19</v>
      </c>
      <c r="F84" s="10" t="s">
        <v>19</v>
      </c>
      <c r="G84" s="10" t="s">
        <v>19</v>
      </c>
      <c r="H84" s="10" t="s">
        <v>19</v>
      </c>
      <c r="I84" s="10" t="s">
        <v>19</v>
      </c>
      <c r="J84" s="10" t="s">
        <v>19</v>
      </c>
      <c r="K84" s="10" t="s">
        <v>19</v>
      </c>
      <c r="L84" s="10" t="s">
        <v>19</v>
      </c>
      <c r="M84" s="10" t="s">
        <v>19</v>
      </c>
      <c r="N84" s="10" t="s">
        <v>19</v>
      </c>
      <c r="O84" s="7" t="s">
        <v>19</v>
      </c>
    </row>
    <row r="85" spans="1:15" ht="12.75" thickBot="1">
      <c r="A85" s="3"/>
      <c r="B85" s="4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2.75" thickBot="1">
      <c r="A86" s="3"/>
      <c r="B86" s="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6" s="16" customFormat="1" ht="12.75" thickBot="1">
      <c r="A87" s="3"/>
      <c r="B87" s="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"/>
    </row>
    <row r="88" spans="1:15" s="16" customFormat="1" ht="12.75" customHeight="1" thickBot="1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21" t="s">
        <v>51</v>
      </c>
      <c r="O88" s="21"/>
    </row>
    <row r="89" spans="1:15" s="16" customFormat="1" ht="12.75" customHeight="1" thickBot="1">
      <c r="A89" s="18" t="s">
        <v>2</v>
      </c>
      <c r="B89" s="18" t="s">
        <v>3</v>
      </c>
      <c r="C89" s="18" t="s">
        <v>4</v>
      </c>
      <c r="D89" s="18" t="s">
        <v>5</v>
      </c>
      <c r="E89" s="18" t="s">
        <v>6</v>
      </c>
      <c r="F89" s="18" t="s">
        <v>7</v>
      </c>
      <c r="G89" s="18" t="s">
        <v>8</v>
      </c>
      <c r="H89" s="18" t="s">
        <v>9</v>
      </c>
      <c r="I89" s="18" t="s">
        <v>10</v>
      </c>
      <c r="J89" s="18" t="s">
        <v>11</v>
      </c>
      <c r="K89" s="18" t="s">
        <v>12</v>
      </c>
      <c r="L89" s="18" t="s">
        <v>13</v>
      </c>
      <c r="M89" s="18" t="s">
        <v>14</v>
      </c>
      <c r="N89" s="18" t="s">
        <v>15</v>
      </c>
      <c r="O89" s="18" t="s">
        <v>16</v>
      </c>
    </row>
    <row r="90" spans="1:15" s="16" customFormat="1" ht="12.75" customHeight="1" thickBot="1">
      <c r="A90" s="19" t="s">
        <v>45</v>
      </c>
      <c r="B90" s="9" t="s">
        <v>21</v>
      </c>
      <c r="C90" s="7" t="s">
        <v>19</v>
      </c>
      <c r="D90" s="10" t="s">
        <v>19</v>
      </c>
      <c r="E90" s="10" t="s">
        <v>19</v>
      </c>
      <c r="F90" s="10" t="s">
        <v>19</v>
      </c>
      <c r="G90" s="10" t="s">
        <v>19</v>
      </c>
      <c r="H90" s="10" t="s">
        <v>19</v>
      </c>
      <c r="I90" s="10" t="s">
        <v>19</v>
      </c>
      <c r="J90" s="6">
        <v>18</v>
      </c>
      <c r="K90" s="6">
        <v>18</v>
      </c>
      <c r="L90" s="6">
        <v>18</v>
      </c>
      <c r="M90" s="6">
        <v>18</v>
      </c>
      <c r="N90" s="6">
        <v>18</v>
      </c>
      <c r="O90" s="6">
        <f aca="true" t="shared" si="4" ref="O90:O101">AVERAGE(C90:N90)</f>
        <v>18</v>
      </c>
    </row>
    <row r="91" spans="1:16" ht="12.75" thickBot="1">
      <c r="A91" s="19" t="s">
        <v>20</v>
      </c>
      <c r="B91" s="9" t="s">
        <v>21</v>
      </c>
      <c r="C91" s="7">
        <v>35</v>
      </c>
      <c r="D91" s="10">
        <v>35</v>
      </c>
      <c r="E91" s="10">
        <v>35</v>
      </c>
      <c r="F91" s="10">
        <v>35</v>
      </c>
      <c r="G91" s="10">
        <v>35</v>
      </c>
      <c r="H91" s="10" t="s">
        <v>19</v>
      </c>
      <c r="I91" s="10" t="s">
        <v>19</v>
      </c>
      <c r="J91" s="6" t="s">
        <v>19</v>
      </c>
      <c r="K91" s="6">
        <v>32</v>
      </c>
      <c r="L91" s="6">
        <v>32</v>
      </c>
      <c r="M91" s="6">
        <v>32</v>
      </c>
      <c r="N91" s="6">
        <v>32</v>
      </c>
      <c r="O91" s="6">
        <f t="shared" si="4"/>
        <v>33.666666666666664</v>
      </c>
      <c r="P91" s="2"/>
    </row>
    <row r="92" spans="1:15" ht="12.75" thickBot="1">
      <c r="A92" s="19" t="s">
        <v>22</v>
      </c>
      <c r="B92" s="9" t="s">
        <v>21</v>
      </c>
      <c r="C92" s="10">
        <v>82.5</v>
      </c>
      <c r="D92" s="10">
        <v>72</v>
      </c>
      <c r="E92" s="10">
        <v>67</v>
      </c>
      <c r="F92" s="10">
        <v>69.5</v>
      </c>
      <c r="G92" s="10">
        <v>68.5</v>
      </c>
      <c r="H92" s="10">
        <v>55.5</v>
      </c>
      <c r="I92" s="10">
        <v>62</v>
      </c>
      <c r="J92" s="10">
        <v>55.5</v>
      </c>
      <c r="K92" s="10">
        <v>63.5</v>
      </c>
      <c r="L92" s="10">
        <v>72</v>
      </c>
      <c r="M92" s="10">
        <v>72</v>
      </c>
      <c r="N92" s="10">
        <v>72</v>
      </c>
      <c r="O92" s="6">
        <f t="shared" si="4"/>
        <v>67.66666666666667</v>
      </c>
    </row>
    <row r="93" spans="1:15" ht="12.75" thickBot="1">
      <c r="A93" s="19" t="s">
        <v>23</v>
      </c>
      <c r="B93" s="9" t="s">
        <v>21</v>
      </c>
      <c r="C93" s="7">
        <v>32.25</v>
      </c>
      <c r="D93" s="10">
        <v>35.5</v>
      </c>
      <c r="E93" s="10">
        <v>33.5</v>
      </c>
      <c r="F93" s="10">
        <v>34</v>
      </c>
      <c r="G93" s="7">
        <v>33</v>
      </c>
      <c r="H93" s="10">
        <v>33.5</v>
      </c>
      <c r="I93" s="7">
        <v>33.25</v>
      </c>
      <c r="J93" s="10">
        <v>33.5</v>
      </c>
      <c r="K93" s="7">
        <v>33.5</v>
      </c>
      <c r="L93" s="7">
        <v>32.5</v>
      </c>
      <c r="M93" s="10">
        <v>32.5</v>
      </c>
      <c r="N93" s="10">
        <v>32.5</v>
      </c>
      <c r="O93" s="6">
        <f t="shared" si="4"/>
        <v>33.291666666666664</v>
      </c>
    </row>
    <row r="94" spans="1:15" ht="12.75" thickBot="1">
      <c r="A94" s="19" t="s">
        <v>24</v>
      </c>
      <c r="B94" s="9" t="s">
        <v>21</v>
      </c>
      <c r="C94" s="10" t="s">
        <v>19</v>
      </c>
      <c r="D94" s="10" t="s">
        <v>19</v>
      </c>
      <c r="E94" s="10" t="s">
        <v>19</v>
      </c>
      <c r="F94" s="10" t="s">
        <v>19</v>
      </c>
      <c r="G94" s="10" t="s">
        <v>19</v>
      </c>
      <c r="H94" s="7">
        <v>47</v>
      </c>
      <c r="I94" s="10">
        <v>44</v>
      </c>
      <c r="J94" s="7">
        <v>47</v>
      </c>
      <c r="K94" s="7">
        <v>51</v>
      </c>
      <c r="L94" s="10">
        <v>59</v>
      </c>
      <c r="M94" s="10" t="s">
        <v>19</v>
      </c>
      <c r="N94" s="10" t="s">
        <v>19</v>
      </c>
      <c r="O94" s="6">
        <f t="shared" si="4"/>
        <v>49.6</v>
      </c>
    </row>
    <row r="95" spans="1:15" ht="12.75" thickBot="1">
      <c r="A95" s="19" t="s">
        <v>25</v>
      </c>
      <c r="B95" s="9" t="s">
        <v>21</v>
      </c>
      <c r="C95" s="10">
        <v>50</v>
      </c>
      <c r="D95" s="10">
        <v>50</v>
      </c>
      <c r="E95" s="10" t="s">
        <v>19</v>
      </c>
      <c r="F95" s="10" t="s">
        <v>19</v>
      </c>
      <c r="G95" s="10" t="s">
        <v>19</v>
      </c>
      <c r="H95" s="10" t="s">
        <v>19</v>
      </c>
      <c r="I95" s="10" t="s">
        <v>19</v>
      </c>
      <c r="J95" s="10" t="s">
        <v>19</v>
      </c>
      <c r="K95" s="10" t="s">
        <v>19</v>
      </c>
      <c r="L95" s="10" t="s">
        <v>19</v>
      </c>
      <c r="M95" s="10" t="s">
        <v>19</v>
      </c>
      <c r="N95" s="10" t="s">
        <v>19</v>
      </c>
      <c r="O95" s="6">
        <f t="shared" si="4"/>
        <v>50</v>
      </c>
    </row>
    <row r="96" spans="1:15" ht="12.75" thickBot="1">
      <c r="A96" s="19" t="s">
        <v>26</v>
      </c>
      <c r="B96" s="9" t="s">
        <v>21</v>
      </c>
      <c r="C96" s="10" t="s">
        <v>19</v>
      </c>
      <c r="D96" s="10" t="s">
        <v>19</v>
      </c>
      <c r="E96" s="10" t="s">
        <v>19</v>
      </c>
      <c r="F96" s="10" t="s">
        <v>19</v>
      </c>
      <c r="G96" s="10" t="s">
        <v>19</v>
      </c>
      <c r="H96" s="10" t="s">
        <v>19</v>
      </c>
      <c r="I96" s="10">
        <v>132</v>
      </c>
      <c r="J96" s="10" t="s">
        <v>19</v>
      </c>
      <c r="K96" s="10">
        <v>98</v>
      </c>
      <c r="L96" s="10">
        <v>98</v>
      </c>
      <c r="M96" s="10" t="s">
        <v>19</v>
      </c>
      <c r="N96" s="10" t="s">
        <v>19</v>
      </c>
      <c r="O96" s="6">
        <f t="shared" si="4"/>
        <v>109.33333333333333</v>
      </c>
    </row>
    <row r="97" spans="1:15" ht="12.75" thickBot="1">
      <c r="A97" s="19" t="s">
        <v>27</v>
      </c>
      <c r="B97" s="9" t="s">
        <v>21</v>
      </c>
      <c r="C97" s="7" t="s">
        <v>19</v>
      </c>
      <c r="D97" s="10" t="s">
        <v>19</v>
      </c>
      <c r="E97" s="10" t="s">
        <v>19</v>
      </c>
      <c r="F97" s="10" t="s">
        <v>19</v>
      </c>
      <c r="G97" s="7" t="s">
        <v>19</v>
      </c>
      <c r="H97" s="10" t="s">
        <v>19</v>
      </c>
      <c r="I97" s="7" t="s">
        <v>19</v>
      </c>
      <c r="J97" s="10" t="s">
        <v>19</v>
      </c>
      <c r="K97" s="7" t="s">
        <v>19</v>
      </c>
      <c r="L97" s="7" t="s">
        <v>19</v>
      </c>
      <c r="M97" s="10" t="s">
        <v>19</v>
      </c>
      <c r="N97" s="10" t="s">
        <v>19</v>
      </c>
      <c r="O97" s="6" t="s">
        <v>19</v>
      </c>
    </row>
    <row r="98" spans="1:15" ht="12.75" thickBot="1">
      <c r="A98" s="19" t="s">
        <v>28</v>
      </c>
      <c r="B98" s="9" t="s">
        <v>21</v>
      </c>
      <c r="C98" s="7" t="s">
        <v>19</v>
      </c>
      <c r="D98" s="10" t="s">
        <v>19</v>
      </c>
      <c r="E98" s="10" t="s">
        <v>19</v>
      </c>
      <c r="F98" s="10" t="s">
        <v>19</v>
      </c>
      <c r="G98" s="7" t="s">
        <v>19</v>
      </c>
      <c r="H98" s="10" t="s">
        <v>19</v>
      </c>
      <c r="I98" s="7" t="s">
        <v>19</v>
      </c>
      <c r="J98" s="10" t="s">
        <v>19</v>
      </c>
      <c r="K98" s="7" t="s">
        <v>19</v>
      </c>
      <c r="L98" s="7" t="s">
        <v>19</v>
      </c>
      <c r="M98" s="10" t="s">
        <v>19</v>
      </c>
      <c r="N98" s="10" t="s">
        <v>19</v>
      </c>
      <c r="O98" s="6" t="s">
        <v>19</v>
      </c>
    </row>
    <row r="99" spans="1:15" ht="12.75" thickBot="1">
      <c r="A99" s="19" t="s">
        <v>29</v>
      </c>
      <c r="B99" s="9" t="s">
        <v>21</v>
      </c>
      <c r="C99" s="10" t="s">
        <v>19</v>
      </c>
      <c r="D99" s="10" t="s">
        <v>19</v>
      </c>
      <c r="E99" s="10" t="s">
        <v>19</v>
      </c>
      <c r="F99" s="10">
        <v>157</v>
      </c>
      <c r="G99" s="10">
        <v>157</v>
      </c>
      <c r="H99" s="10">
        <v>130</v>
      </c>
      <c r="I99" s="10">
        <v>155</v>
      </c>
      <c r="J99" s="10">
        <v>157</v>
      </c>
      <c r="K99" s="10">
        <v>167</v>
      </c>
      <c r="L99" s="10">
        <v>165</v>
      </c>
      <c r="M99" s="10">
        <v>165</v>
      </c>
      <c r="N99" s="10">
        <v>165</v>
      </c>
      <c r="O99" s="6">
        <f t="shared" si="4"/>
        <v>157.55555555555554</v>
      </c>
    </row>
    <row r="100" spans="1:15" ht="12.75" thickBot="1">
      <c r="A100" s="19" t="s">
        <v>30</v>
      </c>
      <c r="B100" s="9" t="s">
        <v>31</v>
      </c>
      <c r="C100" s="10" t="s">
        <v>19</v>
      </c>
      <c r="D100" s="10" t="s">
        <v>19</v>
      </c>
      <c r="E100" s="10">
        <v>1.025</v>
      </c>
      <c r="F100" s="10" t="s">
        <v>19</v>
      </c>
      <c r="G100" s="10" t="s">
        <v>19</v>
      </c>
      <c r="H100" s="10" t="s">
        <v>19</v>
      </c>
      <c r="I100" s="7" t="s">
        <v>19</v>
      </c>
      <c r="J100" s="10" t="s">
        <v>19</v>
      </c>
      <c r="K100" s="10">
        <v>1.0865</v>
      </c>
      <c r="L100" s="10">
        <v>1.0865</v>
      </c>
      <c r="M100" s="10">
        <v>1.0865</v>
      </c>
      <c r="N100" s="10">
        <v>0</v>
      </c>
      <c r="O100" s="6">
        <f t="shared" si="4"/>
        <v>0.8568999999999999</v>
      </c>
    </row>
    <row r="101" spans="1:15" ht="12.75" thickBot="1">
      <c r="A101" s="19" t="s">
        <v>50</v>
      </c>
      <c r="B101" s="9" t="s">
        <v>47</v>
      </c>
      <c r="C101" s="7">
        <v>63</v>
      </c>
      <c r="D101" s="7">
        <v>63</v>
      </c>
      <c r="E101" s="7" t="s">
        <v>19</v>
      </c>
      <c r="F101" s="7" t="s">
        <v>19</v>
      </c>
      <c r="G101" s="7" t="s">
        <v>19</v>
      </c>
      <c r="H101" s="7" t="s">
        <v>19</v>
      </c>
      <c r="I101" s="7" t="s">
        <v>19</v>
      </c>
      <c r="J101" s="7" t="s">
        <v>19</v>
      </c>
      <c r="K101" s="7" t="s">
        <v>19</v>
      </c>
      <c r="L101" s="7" t="s">
        <v>19</v>
      </c>
      <c r="M101" s="7" t="s">
        <v>19</v>
      </c>
      <c r="N101" s="7" t="s">
        <v>19</v>
      </c>
      <c r="O101" s="6">
        <f t="shared" si="4"/>
        <v>63</v>
      </c>
    </row>
    <row r="102" spans="1:15" ht="12.75" thickBot="1">
      <c r="A102" s="3"/>
      <c r="B102" s="9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6"/>
    </row>
    <row r="103" spans="1:15" ht="12.75" thickBot="1">
      <c r="A103" s="19" t="s">
        <v>32</v>
      </c>
      <c r="B103" s="9" t="s">
        <v>34</v>
      </c>
      <c r="C103" s="7">
        <v>34</v>
      </c>
      <c r="D103" s="10">
        <v>34</v>
      </c>
      <c r="E103" s="7">
        <v>33.5</v>
      </c>
      <c r="F103" s="10">
        <v>33.5</v>
      </c>
      <c r="G103" s="7">
        <v>33.5</v>
      </c>
      <c r="H103" s="10">
        <v>27.5</v>
      </c>
      <c r="I103" s="7">
        <v>27.5</v>
      </c>
      <c r="J103" s="10">
        <v>27.5</v>
      </c>
      <c r="K103" s="7">
        <v>27.5</v>
      </c>
      <c r="L103" s="7">
        <v>27.5</v>
      </c>
      <c r="M103" s="7">
        <v>30</v>
      </c>
      <c r="N103" s="7">
        <v>30</v>
      </c>
      <c r="O103" s="6">
        <f>AVERAGE(C103:N103)</f>
        <v>30.5</v>
      </c>
    </row>
    <row r="104" spans="1:15" ht="12.75" thickBot="1">
      <c r="A104" s="19" t="s">
        <v>35</v>
      </c>
      <c r="B104" s="9" t="s">
        <v>34</v>
      </c>
      <c r="C104" s="7">
        <v>34</v>
      </c>
      <c r="D104" s="10">
        <v>34</v>
      </c>
      <c r="E104" s="7">
        <v>33.5</v>
      </c>
      <c r="F104" s="10">
        <v>33.5</v>
      </c>
      <c r="G104" s="7">
        <v>33.5</v>
      </c>
      <c r="H104" s="10">
        <v>27.5</v>
      </c>
      <c r="I104" s="7">
        <v>27.5</v>
      </c>
      <c r="J104" s="10">
        <v>27.5</v>
      </c>
      <c r="K104" s="7">
        <v>27.5</v>
      </c>
      <c r="L104" s="7">
        <v>27.5</v>
      </c>
      <c r="M104" s="7">
        <v>30</v>
      </c>
      <c r="N104" s="7">
        <v>30</v>
      </c>
      <c r="O104" s="6">
        <f>AVERAGE(C104:N104)</f>
        <v>30.5</v>
      </c>
    </row>
    <row r="105" spans="1:15" ht="12.75" thickBot="1">
      <c r="A105" s="19" t="s">
        <v>36</v>
      </c>
      <c r="B105" s="9" t="s">
        <v>34</v>
      </c>
      <c r="C105" s="7">
        <v>48</v>
      </c>
      <c r="D105" s="7">
        <v>48</v>
      </c>
      <c r="E105" s="7">
        <v>48</v>
      </c>
      <c r="F105" s="10">
        <v>48</v>
      </c>
      <c r="G105" s="10">
        <v>48</v>
      </c>
      <c r="H105" s="10">
        <v>48</v>
      </c>
      <c r="I105" s="10">
        <v>48</v>
      </c>
      <c r="J105" s="10">
        <v>48</v>
      </c>
      <c r="K105" s="10">
        <v>48</v>
      </c>
      <c r="L105" s="10">
        <v>48</v>
      </c>
      <c r="M105" s="10">
        <v>48</v>
      </c>
      <c r="N105" s="10">
        <v>48</v>
      </c>
      <c r="O105" s="6">
        <f>AVERAGE(C105:N105)</f>
        <v>48</v>
      </c>
    </row>
    <row r="108" spans="1:15" ht="12.75" thickBot="1">
      <c r="A108" s="19" t="s">
        <v>37</v>
      </c>
      <c r="B108" s="9" t="s">
        <v>33</v>
      </c>
      <c r="C108" s="10">
        <v>1000</v>
      </c>
      <c r="D108" s="10">
        <v>1000</v>
      </c>
      <c r="E108" s="10">
        <v>1000</v>
      </c>
      <c r="F108" s="10">
        <v>1000</v>
      </c>
      <c r="G108" s="10">
        <v>1000</v>
      </c>
      <c r="H108" s="10">
        <v>1000</v>
      </c>
      <c r="I108" s="10">
        <v>1000</v>
      </c>
      <c r="J108" s="10">
        <v>1000</v>
      </c>
      <c r="K108" s="10">
        <v>1000</v>
      </c>
      <c r="L108" s="10">
        <v>1000</v>
      </c>
      <c r="M108" s="10">
        <v>1000</v>
      </c>
      <c r="N108" s="10">
        <v>1000</v>
      </c>
      <c r="O108" s="7">
        <f>AVERAGE(C108:N108)</f>
        <v>1000</v>
      </c>
    </row>
    <row r="109" spans="1:15" ht="12.75" thickBot="1">
      <c r="A109" s="19" t="s">
        <v>38</v>
      </c>
      <c r="B109" s="9" t="s">
        <v>21</v>
      </c>
      <c r="C109" s="10" t="s">
        <v>19</v>
      </c>
      <c r="D109" s="10" t="s">
        <v>19</v>
      </c>
      <c r="E109" s="10" t="s">
        <v>19</v>
      </c>
      <c r="F109" s="10" t="s">
        <v>19</v>
      </c>
      <c r="G109" s="10" t="s">
        <v>19</v>
      </c>
      <c r="H109" s="10" t="s">
        <v>19</v>
      </c>
      <c r="I109" s="10" t="s">
        <v>19</v>
      </c>
      <c r="J109" s="10" t="s">
        <v>19</v>
      </c>
      <c r="K109" s="10" t="s">
        <v>19</v>
      </c>
      <c r="L109" s="10" t="s">
        <v>19</v>
      </c>
      <c r="M109" s="10" t="s">
        <v>19</v>
      </c>
      <c r="N109" s="10" t="s">
        <v>19</v>
      </c>
      <c r="O109" s="7" t="s">
        <v>19</v>
      </c>
    </row>
    <row r="110" spans="1:15" ht="12.75" thickBot="1">
      <c r="A110" s="19" t="s">
        <v>39</v>
      </c>
      <c r="B110" s="9" t="s">
        <v>21</v>
      </c>
      <c r="C110" s="10" t="s">
        <v>19</v>
      </c>
      <c r="D110" s="10" t="s">
        <v>19</v>
      </c>
      <c r="E110" s="10">
        <v>69</v>
      </c>
      <c r="F110" s="10">
        <v>69</v>
      </c>
      <c r="G110" s="10">
        <v>69</v>
      </c>
      <c r="H110" s="10" t="s">
        <v>19</v>
      </c>
      <c r="I110" s="10" t="s">
        <v>19</v>
      </c>
      <c r="J110" s="10">
        <v>69</v>
      </c>
      <c r="K110" s="10">
        <v>69</v>
      </c>
      <c r="L110" s="10">
        <v>69</v>
      </c>
      <c r="M110" s="10" t="s">
        <v>19</v>
      </c>
      <c r="N110" s="10" t="s">
        <v>19</v>
      </c>
      <c r="O110" s="7">
        <f>AVERAGE(C110:N110)</f>
        <v>69</v>
      </c>
    </row>
    <row r="111" spans="1:15" ht="12.75" thickBot="1">
      <c r="A111" s="19" t="s">
        <v>40</v>
      </c>
      <c r="B111" s="9" t="s">
        <v>21</v>
      </c>
      <c r="C111" s="10" t="s">
        <v>19</v>
      </c>
      <c r="D111" s="10" t="s">
        <v>19</v>
      </c>
      <c r="E111" s="10">
        <v>58</v>
      </c>
      <c r="F111" s="10">
        <v>58</v>
      </c>
      <c r="G111" s="10">
        <v>58</v>
      </c>
      <c r="H111" s="10" t="s">
        <v>19</v>
      </c>
      <c r="I111" s="10" t="s">
        <v>19</v>
      </c>
      <c r="J111" s="10">
        <v>58</v>
      </c>
      <c r="K111" s="10">
        <v>58</v>
      </c>
      <c r="L111" s="10">
        <v>58</v>
      </c>
      <c r="M111" s="10" t="s">
        <v>19</v>
      </c>
      <c r="N111" s="10" t="s">
        <v>19</v>
      </c>
      <c r="O111" s="7">
        <f>AVERAGE(C111:N111)</f>
        <v>58</v>
      </c>
    </row>
    <row r="112" spans="1:15" ht="12.75" thickBot="1">
      <c r="A112" s="19" t="s">
        <v>41</v>
      </c>
      <c r="B112" s="9" t="s">
        <v>21</v>
      </c>
      <c r="C112" s="10" t="s">
        <v>19</v>
      </c>
      <c r="D112" s="10" t="s">
        <v>19</v>
      </c>
      <c r="E112" s="10">
        <v>27</v>
      </c>
      <c r="F112" s="10">
        <v>27</v>
      </c>
      <c r="G112" s="10">
        <v>27</v>
      </c>
      <c r="H112" s="10" t="s">
        <v>19</v>
      </c>
      <c r="I112" s="10" t="s">
        <v>19</v>
      </c>
      <c r="J112" s="10">
        <v>27</v>
      </c>
      <c r="K112" s="10">
        <v>27</v>
      </c>
      <c r="L112" s="10">
        <v>27</v>
      </c>
      <c r="M112" s="10" t="s">
        <v>19</v>
      </c>
      <c r="N112" s="10" t="s">
        <v>19</v>
      </c>
      <c r="O112" s="7">
        <f>AVERAGE(C112:N112)</f>
        <v>27</v>
      </c>
    </row>
    <row r="113" spans="1:15" ht="12.75" thickBot="1">
      <c r="A113" s="19" t="s">
        <v>42</v>
      </c>
      <c r="B113" s="9" t="s">
        <v>21</v>
      </c>
      <c r="C113" s="10" t="s">
        <v>19</v>
      </c>
      <c r="D113" s="10" t="s">
        <v>19</v>
      </c>
      <c r="E113" s="10" t="s">
        <v>19</v>
      </c>
      <c r="F113" s="10" t="s">
        <v>19</v>
      </c>
      <c r="G113" s="10" t="s">
        <v>19</v>
      </c>
      <c r="H113" s="10" t="s">
        <v>19</v>
      </c>
      <c r="I113" s="10" t="s">
        <v>19</v>
      </c>
      <c r="J113" s="10" t="s">
        <v>19</v>
      </c>
      <c r="K113" s="10" t="s">
        <v>19</v>
      </c>
      <c r="L113" s="10" t="s">
        <v>19</v>
      </c>
      <c r="M113" s="10" t="s">
        <v>19</v>
      </c>
      <c r="N113" s="10" t="s">
        <v>19</v>
      </c>
      <c r="O113" s="7" t="s">
        <v>19</v>
      </c>
    </row>
    <row r="114" spans="1:15" ht="12.75" thickBot="1">
      <c r="A114" s="19" t="s">
        <v>43</v>
      </c>
      <c r="B114" s="9" t="s">
        <v>21</v>
      </c>
      <c r="C114" s="10" t="s">
        <v>19</v>
      </c>
      <c r="D114" s="10" t="s">
        <v>19</v>
      </c>
      <c r="E114" s="10" t="s">
        <v>19</v>
      </c>
      <c r="F114" s="10" t="s">
        <v>19</v>
      </c>
      <c r="G114" s="10">
        <v>36</v>
      </c>
      <c r="H114" s="10">
        <v>30</v>
      </c>
      <c r="I114" s="10">
        <v>30</v>
      </c>
      <c r="J114" s="10">
        <v>33</v>
      </c>
      <c r="K114" s="10">
        <v>37</v>
      </c>
      <c r="L114" s="10">
        <v>39</v>
      </c>
      <c r="M114" s="10" t="s">
        <v>19</v>
      </c>
      <c r="N114" s="10" t="s">
        <v>19</v>
      </c>
      <c r="O114" s="7">
        <f>AVERAGE(C114:N114)</f>
        <v>34.166666666666664</v>
      </c>
    </row>
    <row r="117" ht="12">
      <c r="A117" s="1" t="s">
        <v>52</v>
      </c>
    </row>
  </sheetData>
  <sheetProtection selectLockedCells="1" selectUnlockedCells="1"/>
  <mergeCells count="2">
    <mergeCell ref="N3:O3"/>
    <mergeCell ref="N88:O88"/>
  </mergeCells>
  <printOptions/>
  <pageMargins left="0.5513888888888889" right="0" top="0.9840277777777777" bottom="0.9840277777777777" header="0" footer="0.5118055555555555"/>
  <pageSetup horizontalDpi="300" verticalDpi="300" orientation="landscape" paperSize="9"/>
  <headerFooter alignWithMargins="0">
    <oddHeader>&amp;Restatistica.mediorural@xunta.es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G.</cp:lastModifiedBy>
  <dcterms:modified xsi:type="dcterms:W3CDTF">2021-09-22T10:28:02Z</dcterms:modified>
  <cp:category/>
  <cp:version/>
  <cp:contentType/>
  <cp:contentStatus/>
</cp:coreProperties>
</file>