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<sst xmlns="http://schemas.openxmlformats.org/spreadsheetml/2006/main" count="325" uniqueCount="44">
  <si>
    <t>7.1.1.- Prezos Agrícolas. Serie mensual por provincias 2017</t>
  </si>
  <si>
    <t>A CORUÑA</t>
  </si>
  <si>
    <t>Produtos</t>
  </si>
  <si>
    <t>Unidade</t>
  </si>
  <si>
    <t>Xan</t>
  </si>
  <si>
    <t>Feb</t>
  </si>
  <si>
    <t>Mar</t>
  </si>
  <si>
    <t>Abr</t>
  </si>
  <si>
    <t>Mai</t>
  </si>
  <si>
    <t>Xuñ</t>
  </si>
  <si>
    <t>Xull</t>
  </si>
  <si>
    <t>Ago</t>
  </si>
  <si>
    <t>Set</t>
  </si>
  <si>
    <t>Out</t>
  </si>
  <si>
    <t>Nov</t>
  </si>
  <si>
    <t>Dec</t>
  </si>
  <si>
    <t>Ano 2017</t>
  </si>
  <si>
    <t xml:space="preserve">Trigo </t>
  </si>
  <si>
    <t>EURO/100 kg</t>
  </si>
  <si>
    <t>-</t>
  </si>
  <si>
    <t>Pataca Kennebec</t>
  </si>
  <si>
    <t>EURO/100 Kg</t>
  </si>
  <si>
    <t>Leituga</t>
  </si>
  <si>
    <t>Col-repolo</t>
  </si>
  <si>
    <t>Cebola</t>
  </si>
  <si>
    <t>Pemento</t>
  </si>
  <si>
    <t>Feixón plano</t>
  </si>
  <si>
    <t>Caravel</t>
  </si>
  <si>
    <t>EURO/Ducia</t>
  </si>
  <si>
    <t>Piñeiro pinaster</t>
  </si>
  <si>
    <r>
      <rPr>
        <sz val="7"/>
        <rFont val="Arial"/>
        <family val="2"/>
      </rPr>
      <t>EURO/M</t>
    </r>
    <r>
      <rPr>
        <vertAlign val="superscript"/>
        <sz val="7"/>
        <rFont val="Arial"/>
        <family val="2"/>
      </rPr>
      <t>3</t>
    </r>
  </si>
  <si>
    <t>Piñeiro radiata</t>
  </si>
  <si>
    <t>Eucalipto</t>
  </si>
  <si>
    <t>LUGO</t>
  </si>
  <si>
    <t>Trigo</t>
  </si>
  <si>
    <t>Viño tinto (D.O.)</t>
  </si>
  <si>
    <t>EURO/Hgd</t>
  </si>
  <si>
    <t>OURENSE</t>
  </si>
  <si>
    <t>Centeo</t>
  </si>
  <si>
    <t>Viño branco (D.O.)</t>
  </si>
  <si>
    <t>PONTEVEDRA</t>
  </si>
  <si>
    <t>1,29,8</t>
  </si>
  <si>
    <t>1,28,25</t>
  </si>
  <si>
    <t>Cenoira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</si>
</sst>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"/>
    <numFmt numFmtId="165" formatCode="#,##0.00_ ;\-#,##0.00\ "/>
  </numFmts>
  <fonts count="39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5"/>
  <sheetViews>
    <sheetView tabSelected="1" zoomScale="145" zoomScaleNormal="145" zoomScalePageLayoutView="0" workbookViewId="0" topLeftCell="A20">
      <selection activeCell="O43" sqref="O43"/>
    </sheetView>
  </sheetViews>
  <sheetFormatPr defaultColWidth="11.421875" defaultRowHeight="12.75"/>
  <cols>
    <col min="1" max="1" width="17.8515625" style="1" customWidth="1"/>
    <col min="2" max="2" width="8.8515625" style="2" customWidth="1"/>
    <col min="3" max="3" width="8.140625" style="1" customWidth="1"/>
    <col min="4" max="5" width="7.57421875" style="1" customWidth="1"/>
    <col min="6" max="6" width="6.57421875" style="1" customWidth="1"/>
    <col min="7" max="12" width="7.57421875" style="1" customWidth="1"/>
    <col min="13" max="13" width="9.7109375" style="1" customWidth="1"/>
    <col min="14" max="14" width="7.57421875" style="1" customWidth="1"/>
    <col min="15" max="15" width="9.140625" style="1" customWidth="1"/>
    <col min="16" max="16384" width="11.421875" style="1" customWidth="1"/>
  </cols>
  <sheetData>
    <row r="2" ht="12">
      <c r="A2" s="1" t="s">
        <v>0</v>
      </c>
    </row>
    <row r="3" spans="14:15" ht="12.75" customHeight="1">
      <c r="N3" s="35" t="s">
        <v>1</v>
      </c>
      <c r="O3" s="35"/>
    </row>
    <row r="4" spans="1:15" s="2" customFormat="1" ht="12.75" customHeight="1">
      <c r="A4" s="29" t="s">
        <v>2</v>
      </c>
      <c r="B4" s="30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1" t="s">
        <v>12</v>
      </c>
      <c r="L4" s="31" t="s">
        <v>13</v>
      </c>
      <c r="M4" s="31" t="s">
        <v>14</v>
      </c>
      <c r="N4" s="31" t="s">
        <v>15</v>
      </c>
      <c r="O4" s="30" t="s">
        <v>16</v>
      </c>
    </row>
    <row r="5" spans="1:15" s="6" customFormat="1" ht="12">
      <c r="A5" s="34" t="s">
        <v>17</v>
      </c>
      <c r="B5" s="3" t="s">
        <v>18</v>
      </c>
      <c r="C5" s="4" t="s">
        <v>19</v>
      </c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>
        <v>72</v>
      </c>
      <c r="L5" s="4">
        <v>72</v>
      </c>
      <c r="M5" s="4">
        <v>72</v>
      </c>
      <c r="N5" s="4">
        <v>72</v>
      </c>
      <c r="O5" s="5">
        <f aca="true" t="shared" si="0" ref="O5:O13">AVERAGE(C5:N5)</f>
        <v>72</v>
      </c>
    </row>
    <row r="6" spans="1:15" ht="12">
      <c r="A6" s="33" t="s">
        <v>20</v>
      </c>
      <c r="B6" s="7" t="s">
        <v>21</v>
      </c>
      <c r="C6" s="4">
        <v>90</v>
      </c>
      <c r="D6" s="4">
        <v>92</v>
      </c>
      <c r="E6" s="4">
        <v>92.69</v>
      </c>
      <c r="F6" s="8">
        <v>95.2</v>
      </c>
      <c r="G6" s="9" t="s">
        <v>19</v>
      </c>
      <c r="H6" s="8" t="s">
        <v>19</v>
      </c>
      <c r="I6" s="4" t="s">
        <v>19</v>
      </c>
      <c r="J6" s="4" t="s">
        <v>19</v>
      </c>
      <c r="K6" s="4" t="s">
        <v>19</v>
      </c>
      <c r="L6" s="4">
        <v>45.3</v>
      </c>
      <c r="M6" s="4">
        <v>45.3</v>
      </c>
      <c r="N6" s="4" t="s">
        <v>19</v>
      </c>
      <c r="O6" s="5">
        <f t="shared" si="0"/>
        <v>76.74833333333333</v>
      </c>
    </row>
    <row r="7" spans="1:15" ht="12">
      <c r="A7" s="33" t="s">
        <v>22</v>
      </c>
      <c r="B7" s="7" t="s">
        <v>21</v>
      </c>
      <c r="C7" s="9">
        <v>114</v>
      </c>
      <c r="D7" s="9">
        <v>114</v>
      </c>
      <c r="E7" s="9">
        <v>114</v>
      </c>
      <c r="F7" s="9">
        <v>114</v>
      </c>
      <c r="G7" s="9">
        <v>114</v>
      </c>
      <c r="H7" s="9">
        <v>112.5</v>
      </c>
      <c r="I7" s="9">
        <v>108</v>
      </c>
      <c r="J7" s="9">
        <v>108.3</v>
      </c>
      <c r="K7" s="9">
        <v>108.3</v>
      </c>
      <c r="L7" s="9">
        <v>108.3</v>
      </c>
      <c r="M7" s="8">
        <v>108.3</v>
      </c>
      <c r="N7" s="8">
        <v>108.3</v>
      </c>
      <c r="O7" s="5">
        <f t="shared" si="0"/>
        <v>110.99999999999999</v>
      </c>
    </row>
    <row r="8" spans="1:15" ht="12">
      <c r="A8" s="33" t="s">
        <v>23</v>
      </c>
      <c r="B8" s="7" t="s">
        <v>21</v>
      </c>
      <c r="C8" s="5">
        <v>40</v>
      </c>
      <c r="D8" s="5">
        <v>41</v>
      </c>
      <c r="E8" s="5">
        <v>41.25</v>
      </c>
      <c r="F8" s="5">
        <v>49</v>
      </c>
      <c r="G8" s="9">
        <v>49.65</v>
      </c>
      <c r="H8" s="8">
        <v>49.78</v>
      </c>
      <c r="I8" s="9">
        <v>49.5</v>
      </c>
      <c r="J8" s="9">
        <v>45.5</v>
      </c>
      <c r="K8" s="9">
        <v>45</v>
      </c>
      <c r="L8" s="9">
        <v>51.85</v>
      </c>
      <c r="M8" s="9">
        <v>51.85</v>
      </c>
      <c r="N8" s="9">
        <v>81.85</v>
      </c>
      <c r="O8" s="5">
        <f t="shared" si="0"/>
        <v>49.685833333333335</v>
      </c>
    </row>
    <row r="9" spans="1:15" ht="12">
      <c r="A9" s="33" t="s">
        <v>43</v>
      </c>
      <c r="B9" s="7" t="s">
        <v>21</v>
      </c>
      <c r="C9" s="9">
        <v>95</v>
      </c>
      <c r="D9" s="8">
        <v>95</v>
      </c>
      <c r="E9" s="8">
        <v>95</v>
      </c>
      <c r="F9" s="8">
        <v>94.23</v>
      </c>
      <c r="G9" s="8">
        <v>94.23</v>
      </c>
      <c r="H9" s="5">
        <v>94.25</v>
      </c>
      <c r="I9" s="5">
        <v>94.35</v>
      </c>
      <c r="J9" s="5">
        <v>94.35</v>
      </c>
      <c r="K9" s="5">
        <v>93</v>
      </c>
      <c r="L9" s="5">
        <v>93</v>
      </c>
      <c r="M9" s="5">
        <v>93</v>
      </c>
      <c r="N9" s="5" t="s">
        <v>19</v>
      </c>
      <c r="O9" s="5">
        <f t="shared" si="0"/>
        <v>94.12818181818183</v>
      </c>
    </row>
    <row r="10" spans="1:15" ht="12">
      <c r="A10" s="33" t="s">
        <v>24</v>
      </c>
      <c r="B10" s="7" t="s">
        <v>21</v>
      </c>
      <c r="C10" s="8">
        <v>95</v>
      </c>
      <c r="D10" s="8">
        <v>95</v>
      </c>
      <c r="E10" s="8">
        <v>97.5</v>
      </c>
      <c r="F10" s="8">
        <v>97.5</v>
      </c>
      <c r="G10" s="9">
        <v>95.6</v>
      </c>
      <c r="H10" s="9">
        <v>95.62</v>
      </c>
      <c r="I10" s="9">
        <v>94.3</v>
      </c>
      <c r="J10" s="9">
        <v>95.1</v>
      </c>
      <c r="K10" s="9">
        <v>98</v>
      </c>
      <c r="L10" s="9">
        <v>100</v>
      </c>
      <c r="M10" s="8">
        <v>100</v>
      </c>
      <c r="N10" s="8">
        <v>100</v>
      </c>
      <c r="O10" s="5">
        <f t="shared" si="0"/>
        <v>96.96833333333332</v>
      </c>
    </row>
    <row r="11" spans="1:15" ht="12">
      <c r="A11" s="33" t="s">
        <v>25</v>
      </c>
      <c r="B11" s="7" t="s">
        <v>21</v>
      </c>
      <c r="C11" s="8">
        <v>100</v>
      </c>
      <c r="D11" s="8">
        <v>100</v>
      </c>
      <c r="E11" s="8" t="s">
        <v>19</v>
      </c>
      <c r="F11" s="8" t="s">
        <v>19</v>
      </c>
      <c r="G11" s="8" t="s">
        <v>19</v>
      </c>
      <c r="H11" s="9" t="s">
        <v>19</v>
      </c>
      <c r="I11" s="9" t="s">
        <v>19</v>
      </c>
      <c r="J11" s="9" t="s">
        <v>19</v>
      </c>
      <c r="K11" s="9" t="s">
        <v>19</v>
      </c>
      <c r="L11" s="9" t="s">
        <v>19</v>
      </c>
      <c r="M11" s="8" t="s">
        <v>19</v>
      </c>
      <c r="N11" s="8" t="s">
        <v>19</v>
      </c>
      <c r="O11" s="5">
        <f t="shared" si="0"/>
        <v>100</v>
      </c>
    </row>
    <row r="12" spans="1:15" ht="12">
      <c r="A12" s="33" t="s">
        <v>26</v>
      </c>
      <c r="B12" s="7" t="s">
        <v>21</v>
      </c>
      <c r="C12" s="8">
        <v>220</v>
      </c>
      <c r="D12" s="8" t="s">
        <v>19</v>
      </c>
      <c r="E12" s="8" t="s">
        <v>19</v>
      </c>
      <c r="F12" s="8" t="s">
        <v>19</v>
      </c>
      <c r="G12" s="9" t="s">
        <v>19</v>
      </c>
      <c r="H12" s="9" t="s">
        <v>19</v>
      </c>
      <c r="I12" s="9" t="s">
        <v>19</v>
      </c>
      <c r="J12" s="9" t="s">
        <v>19</v>
      </c>
      <c r="K12" s="9">
        <v>190</v>
      </c>
      <c r="L12" s="9">
        <v>185</v>
      </c>
      <c r="M12" s="8">
        <v>185</v>
      </c>
      <c r="N12" s="8" t="s">
        <v>19</v>
      </c>
      <c r="O12" s="5">
        <f t="shared" si="0"/>
        <v>195</v>
      </c>
    </row>
    <row r="13" spans="1:15" ht="12">
      <c r="A13" s="33" t="s">
        <v>27</v>
      </c>
      <c r="B13" s="7" t="s">
        <v>28</v>
      </c>
      <c r="C13" s="9">
        <v>1.319</v>
      </c>
      <c r="D13" s="9">
        <v>1.32</v>
      </c>
      <c r="E13" s="9">
        <v>1.3</v>
      </c>
      <c r="F13" s="9">
        <v>1.28</v>
      </c>
      <c r="G13" s="9">
        <v>1.28</v>
      </c>
      <c r="H13" s="9">
        <v>1.28</v>
      </c>
      <c r="I13" s="9">
        <v>1.26</v>
      </c>
      <c r="J13" s="9">
        <v>1.25</v>
      </c>
      <c r="K13" s="9">
        <v>1.25</v>
      </c>
      <c r="L13" s="9">
        <v>1.27</v>
      </c>
      <c r="M13" s="9">
        <v>1.29</v>
      </c>
      <c r="N13" s="9">
        <v>1.29</v>
      </c>
      <c r="O13" s="5">
        <f t="shared" si="0"/>
        <v>1.2824166666666665</v>
      </c>
    </row>
    <row r="14" spans="1:15" ht="12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">
      <c r="A15" s="33" t="s">
        <v>29</v>
      </c>
      <c r="B15" s="7" t="s">
        <v>30</v>
      </c>
      <c r="C15" s="5">
        <v>29.25</v>
      </c>
      <c r="D15" s="5">
        <v>29.25</v>
      </c>
      <c r="E15" s="5">
        <v>29.25</v>
      </c>
      <c r="F15" s="5">
        <v>29.25</v>
      </c>
      <c r="G15" s="5">
        <v>29.25</v>
      </c>
      <c r="H15" s="5">
        <v>29.25</v>
      </c>
      <c r="I15" s="5">
        <v>29.25</v>
      </c>
      <c r="J15" s="5">
        <v>29.25</v>
      </c>
      <c r="K15" s="5">
        <v>29.25</v>
      </c>
      <c r="L15" s="5">
        <v>29.25</v>
      </c>
      <c r="M15" s="5">
        <v>29.25</v>
      </c>
      <c r="N15" s="5">
        <v>29.25</v>
      </c>
      <c r="O15" s="5">
        <f>AVERAGE(C15:N15)</f>
        <v>29.25</v>
      </c>
    </row>
    <row r="16" spans="1:15" ht="12">
      <c r="A16" s="33" t="s">
        <v>31</v>
      </c>
      <c r="B16" s="7" t="s">
        <v>30</v>
      </c>
      <c r="C16" s="5">
        <v>27.46</v>
      </c>
      <c r="D16" s="5">
        <v>27.46</v>
      </c>
      <c r="E16" s="5">
        <v>27.46</v>
      </c>
      <c r="F16" s="5">
        <v>27.46</v>
      </c>
      <c r="G16" s="5">
        <v>27.46</v>
      </c>
      <c r="H16" s="9">
        <v>27.46</v>
      </c>
      <c r="I16" s="9">
        <v>27.46</v>
      </c>
      <c r="J16" s="9">
        <v>27.46</v>
      </c>
      <c r="K16" s="9">
        <v>27.46</v>
      </c>
      <c r="L16" s="9">
        <v>27.46</v>
      </c>
      <c r="M16" s="9">
        <v>27.46</v>
      </c>
      <c r="N16" s="9">
        <v>27.46</v>
      </c>
      <c r="O16" s="5">
        <f>AVERAGE(C16:N16)</f>
        <v>27.459999999999997</v>
      </c>
    </row>
    <row r="17" spans="1:15" ht="12">
      <c r="A17" s="33" t="s">
        <v>32</v>
      </c>
      <c r="B17" s="7" t="s">
        <v>30</v>
      </c>
      <c r="C17" s="5">
        <v>25.25</v>
      </c>
      <c r="D17" s="5">
        <v>25.25</v>
      </c>
      <c r="E17" s="5">
        <v>25.23</v>
      </c>
      <c r="F17" s="5">
        <v>25.23</v>
      </c>
      <c r="G17" s="5">
        <v>25.23</v>
      </c>
      <c r="H17" s="5">
        <v>25.21</v>
      </c>
      <c r="I17" s="5">
        <v>25.2</v>
      </c>
      <c r="J17" s="5">
        <v>25.2</v>
      </c>
      <c r="K17" s="5">
        <v>25.2</v>
      </c>
      <c r="L17" s="5">
        <v>25.2</v>
      </c>
      <c r="M17" s="5">
        <v>25.2</v>
      </c>
      <c r="N17" s="5">
        <v>25.2</v>
      </c>
      <c r="O17" s="5">
        <f>AVERAGE(C17:N17)</f>
        <v>25.216666666666665</v>
      </c>
    </row>
    <row r="18" spans="3:15" ht="1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3:15" ht="12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3:15" ht="12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ht="12">
      <c r="O21" s="32" t="s">
        <v>33</v>
      </c>
    </row>
    <row r="22" spans="1:15" ht="12">
      <c r="A22" s="29" t="s">
        <v>2</v>
      </c>
      <c r="B22" s="30" t="s">
        <v>3</v>
      </c>
      <c r="C22" s="31" t="s">
        <v>4</v>
      </c>
      <c r="D22" s="31" t="s">
        <v>5</v>
      </c>
      <c r="E22" s="31" t="s">
        <v>6</v>
      </c>
      <c r="F22" s="31" t="s">
        <v>7</v>
      </c>
      <c r="G22" s="31" t="s">
        <v>8</v>
      </c>
      <c r="H22" s="31" t="s">
        <v>9</v>
      </c>
      <c r="I22" s="31" t="s">
        <v>10</v>
      </c>
      <c r="J22" s="31" t="s">
        <v>11</v>
      </c>
      <c r="K22" s="31" t="s">
        <v>12</v>
      </c>
      <c r="L22" s="31" t="s">
        <v>13</v>
      </c>
      <c r="M22" s="31" t="s">
        <v>14</v>
      </c>
      <c r="N22" s="31" t="s">
        <v>15</v>
      </c>
      <c r="O22" s="30" t="s">
        <v>16</v>
      </c>
    </row>
    <row r="23" spans="1:15" ht="12">
      <c r="A23" s="33" t="s">
        <v>34</v>
      </c>
      <c r="B23" s="7" t="s">
        <v>21</v>
      </c>
      <c r="C23" s="5" t="s">
        <v>19</v>
      </c>
      <c r="D23" s="5" t="s">
        <v>19</v>
      </c>
      <c r="E23" s="5" t="s">
        <v>19</v>
      </c>
      <c r="F23" s="5" t="s">
        <v>19</v>
      </c>
      <c r="G23" s="5" t="s">
        <v>19</v>
      </c>
      <c r="H23" s="5" t="s">
        <v>19</v>
      </c>
      <c r="I23" s="5" t="s">
        <v>19</v>
      </c>
      <c r="J23" s="5" t="s">
        <v>19</v>
      </c>
      <c r="K23" s="5">
        <v>95</v>
      </c>
      <c r="L23" s="5">
        <v>95</v>
      </c>
      <c r="M23" s="9">
        <v>95</v>
      </c>
      <c r="N23" s="9">
        <v>95</v>
      </c>
      <c r="O23" s="5">
        <f aca="true" t="shared" si="1" ref="O23:O30">AVERAGE(C23:N23)</f>
        <v>95</v>
      </c>
    </row>
    <row r="24" spans="1:15" ht="12">
      <c r="A24" s="33" t="s">
        <v>20</v>
      </c>
      <c r="B24" s="7" t="s">
        <v>21</v>
      </c>
      <c r="C24" s="17">
        <v>48.11</v>
      </c>
      <c r="D24" s="17">
        <v>50.21</v>
      </c>
      <c r="E24" s="17">
        <v>50.22</v>
      </c>
      <c r="F24" s="17">
        <v>56</v>
      </c>
      <c r="G24" s="9" t="s">
        <v>19</v>
      </c>
      <c r="H24" s="9" t="s">
        <v>19</v>
      </c>
      <c r="I24" s="17" t="s">
        <v>19</v>
      </c>
      <c r="J24" s="17" t="s">
        <v>19</v>
      </c>
      <c r="K24" s="17">
        <v>42</v>
      </c>
      <c r="L24" s="5">
        <v>43.5</v>
      </c>
      <c r="M24" s="9">
        <v>43.59</v>
      </c>
      <c r="N24" s="9" t="s">
        <v>19</v>
      </c>
      <c r="O24" s="17">
        <f t="shared" si="1"/>
        <v>47.66142857142857</v>
      </c>
    </row>
    <row r="25" spans="1:15" ht="12">
      <c r="A25" s="33" t="s">
        <v>22</v>
      </c>
      <c r="B25" s="7" t="s">
        <v>21</v>
      </c>
      <c r="C25" s="17">
        <v>84.00000000000001</v>
      </c>
      <c r="D25" s="17">
        <v>84.00000000000001</v>
      </c>
      <c r="E25" s="17">
        <v>84.00000000000001</v>
      </c>
      <c r="F25" s="17">
        <v>84.00000000000001</v>
      </c>
      <c r="G25" s="8">
        <v>84.00000000000001</v>
      </c>
      <c r="H25" s="8">
        <v>82.5</v>
      </c>
      <c r="I25" s="17">
        <v>83.7</v>
      </c>
      <c r="J25" s="17">
        <v>87</v>
      </c>
      <c r="K25" s="17">
        <v>90</v>
      </c>
      <c r="L25" s="5">
        <v>90</v>
      </c>
      <c r="M25" s="9">
        <v>90</v>
      </c>
      <c r="N25" s="9">
        <v>105</v>
      </c>
      <c r="O25" s="17">
        <f t="shared" si="1"/>
        <v>87.35000000000001</v>
      </c>
    </row>
    <row r="26" spans="1:15" ht="12">
      <c r="A26" s="33" t="s">
        <v>23</v>
      </c>
      <c r="B26" s="7" t="s">
        <v>21</v>
      </c>
      <c r="C26" s="17">
        <v>46.94</v>
      </c>
      <c r="D26" s="17">
        <v>49.93</v>
      </c>
      <c r="E26" s="17">
        <v>50.3</v>
      </c>
      <c r="F26" s="17">
        <v>50</v>
      </c>
      <c r="G26" s="8">
        <v>50.510000000000005</v>
      </c>
      <c r="H26" s="8">
        <v>51.019999999999996</v>
      </c>
      <c r="I26" s="17">
        <v>50.075</v>
      </c>
      <c r="J26" s="17">
        <v>50.260000000000005</v>
      </c>
      <c r="K26" s="17">
        <v>53.760000000000005</v>
      </c>
      <c r="L26" s="5">
        <v>61.415</v>
      </c>
      <c r="M26" s="9">
        <v>61.56</v>
      </c>
      <c r="N26" s="9">
        <v>61.56</v>
      </c>
      <c r="O26" s="17">
        <f t="shared" si="1"/>
        <v>53.110833333333325</v>
      </c>
    </row>
    <row r="27" spans="1:15" ht="12">
      <c r="A27" s="33" t="s">
        <v>43</v>
      </c>
      <c r="B27" s="7" t="s">
        <v>21</v>
      </c>
      <c r="C27" s="17">
        <v>95</v>
      </c>
      <c r="D27" s="17">
        <v>95</v>
      </c>
      <c r="E27" s="17">
        <v>95</v>
      </c>
      <c r="F27" s="17">
        <v>95</v>
      </c>
      <c r="G27" s="9">
        <v>95</v>
      </c>
      <c r="H27" s="9">
        <v>95.6</v>
      </c>
      <c r="I27" s="17">
        <v>95.75</v>
      </c>
      <c r="J27" s="17">
        <v>95.65</v>
      </c>
      <c r="K27" s="17">
        <v>95</v>
      </c>
      <c r="L27" s="5">
        <v>95</v>
      </c>
      <c r="M27" s="9">
        <v>95</v>
      </c>
      <c r="N27" s="9" t="s">
        <v>19</v>
      </c>
      <c r="O27" s="17">
        <f t="shared" si="1"/>
        <v>95.18181818181819</v>
      </c>
    </row>
    <row r="28" spans="1:15" ht="12">
      <c r="A28" s="33" t="s">
        <v>24</v>
      </c>
      <c r="B28" s="7" t="s">
        <v>21</v>
      </c>
      <c r="C28" s="17">
        <v>75</v>
      </c>
      <c r="D28" s="17">
        <v>75</v>
      </c>
      <c r="E28" s="17">
        <v>74.5</v>
      </c>
      <c r="F28" s="17">
        <v>74.5</v>
      </c>
      <c r="G28" s="8">
        <v>74.6</v>
      </c>
      <c r="H28" s="9" t="s">
        <v>19</v>
      </c>
      <c r="I28" s="17" t="s">
        <v>19</v>
      </c>
      <c r="J28" s="17" t="s">
        <v>19</v>
      </c>
      <c r="K28" s="17" t="s">
        <v>19</v>
      </c>
      <c r="L28" s="5" t="s">
        <v>19</v>
      </c>
      <c r="M28" s="9" t="s">
        <v>19</v>
      </c>
      <c r="N28" s="9" t="s">
        <v>19</v>
      </c>
      <c r="O28" s="17">
        <f t="shared" si="1"/>
        <v>74.72</v>
      </c>
    </row>
    <row r="29" spans="1:15" ht="12">
      <c r="A29" s="33" t="s">
        <v>26</v>
      </c>
      <c r="B29" s="7" t="s">
        <v>21</v>
      </c>
      <c r="C29" s="9" t="s">
        <v>19</v>
      </c>
      <c r="D29" s="9" t="s">
        <v>19</v>
      </c>
      <c r="E29" s="9" t="s">
        <v>19</v>
      </c>
      <c r="F29" s="9" t="s">
        <v>19</v>
      </c>
      <c r="G29" s="9" t="s">
        <v>19</v>
      </c>
      <c r="H29" s="9" t="s">
        <v>19</v>
      </c>
      <c r="I29" s="9">
        <v>179.2</v>
      </c>
      <c r="J29" s="9">
        <v>175.6</v>
      </c>
      <c r="K29" s="9">
        <v>189.6</v>
      </c>
      <c r="L29" s="8">
        <v>189.6</v>
      </c>
      <c r="M29" s="8">
        <v>189.6</v>
      </c>
      <c r="N29" s="9" t="s">
        <v>19</v>
      </c>
      <c r="O29" s="5">
        <f t="shared" si="1"/>
        <v>184.72</v>
      </c>
    </row>
    <row r="30" spans="1:15" ht="12">
      <c r="A30" s="33" t="s">
        <v>35</v>
      </c>
      <c r="B30" s="7" t="s">
        <v>36</v>
      </c>
      <c r="C30" s="5" t="s">
        <v>19</v>
      </c>
      <c r="D30" s="5" t="s">
        <v>19</v>
      </c>
      <c r="E30" s="5" t="s">
        <v>19</v>
      </c>
      <c r="F30" s="5" t="s">
        <v>19</v>
      </c>
      <c r="G30" s="5" t="s">
        <v>19</v>
      </c>
      <c r="H30" s="5" t="s">
        <v>19</v>
      </c>
      <c r="I30" s="5" t="s">
        <v>19</v>
      </c>
      <c r="J30" s="5" t="s">
        <v>19</v>
      </c>
      <c r="K30" s="5" t="s">
        <v>19</v>
      </c>
      <c r="L30" s="5">
        <v>29.8</v>
      </c>
      <c r="M30" s="9">
        <v>29.8</v>
      </c>
      <c r="N30" s="9">
        <v>23.84</v>
      </c>
      <c r="O30" s="5">
        <f t="shared" si="1"/>
        <v>27.813333333333333</v>
      </c>
    </row>
    <row r="31" spans="1:15" ht="12">
      <c r="A31" s="18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">
      <c r="A32" s="33" t="s">
        <v>29</v>
      </c>
      <c r="B32" s="7" t="s">
        <v>30</v>
      </c>
      <c r="C32" s="5">
        <v>29.25</v>
      </c>
      <c r="D32" s="5">
        <v>29.25</v>
      </c>
      <c r="E32" s="5">
        <v>29.25</v>
      </c>
      <c r="F32" s="5">
        <v>29.25</v>
      </c>
      <c r="G32" s="5">
        <v>29.1</v>
      </c>
      <c r="H32" s="5">
        <v>29.1</v>
      </c>
      <c r="I32" s="5">
        <v>29.1</v>
      </c>
      <c r="J32" s="5">
        <v>29.1</v>
      </c>
      <c r="K32" s="5">
        <v>29.1</v>
      </c>
      <c r="L32" s="5">
        <v>29.1</v>
      </c>
      <c r="M32" s="5">
        <v>29.1</v>
      </c>
      <c r="N32" s="5">
        <v>29.1</v>
      </c>
      <c r="O32" s="5">
        <f>AVERAGE(C32:N32)</f>
        <v>29.150000000000006</v>
      </c>
    </row>
    <row r="33" spans="1:15" ht="12">
      <c r="A33" s="33" t="s">
        <v>31</v>
      </c>
      <c r="B33" s="7" t="s">
        <v>30</v>
      </c>
      <c r="C33" s="5">
        <v>27.45</v>
      </c>
      <c r="D33" s="5">
        <v>27.45</v>
      </c>
      <c r="E33" s="5">
        <v>27.45</v>
      </c>
      <c r="F33" s="5">
        <v>27.45</v>
      </c>
      <c r="G33" s="5">
        <v>27.45</v>
      </c>
      <c r="H33" s="5">
        <v>27.45</v>
      </c>
      <c r="I33" s="5">
        <v>27.45</v>
      </c>
      <c r="J33" s="5">
        <v>27.45</v>
      </c>
      <c r="K33" s="5">
        <v>27.45</v>
      </c>
      <c r="L33" s="5">
        <v>27.45</v>
      </c>
      <c r="M33" s="9">
        <v>27.45</v>
      </c>
      <c r="N33" s="9">
        <v>27.45</v>
      </c>
      <c r="O33" s="5">
        <f>AVERAGE(C33:N33)</f>
        <v>27.449999999999992</v>
      </c>
    </row>
    <row r="34" spans="1:15" ht="12">
      <c r="A34" s="33" t="s">
        <v>32</v>
      </c>
      <c r="B34" s="7" t="s">
        <v>30</v>
      </c>
      <c r="C34" s="5">
        <v>27.32</v>
      </c>
      <c r="D34" s="5">
        <v>27.32</v>
      </c>
      <c r="E34" s="5">
        <v>27.31</v>
      </c>
      <c r="F34" s="5">
        <v>27.31</v>
      </c>
      <c r="G34" s="5">
        <v>27.42</v>
      </c>
      <c r="H34" s="5">
        <v>27.42</v>
      </c>
      <c r="I34" s="5">
        <v>27.42</v>
      </c>
      <c r="J34" s="5">
        <v>27.42</v>
      </c>
      <c r="K34" s="5">
        <v>27.42</v>
      </c>
      <c r="L34" s="5">
        <v>27.42</v>
      </c>
      <c r="M34" s="5">
        <v>27.42</v>
      </c>
      <c r="N34" s="5">
        <v>27.42</v>
      </c>
      <c r="O34" s="5">
        <f>AVERAGE(C34:N34)</f>
        <v>27.38500000000001</v>
      </c>
    </row>
    <row r="35" spans="1:15" ht="12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1:15" ht="12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32" t="s">
        <v>37</v>
      </c>
    </row>
    <row r="40" spans="1:15" ht="12">
      <c r="A40" s="29" t="s">
        <v>2</v>
      </c>
      <c r="B40" s="32" t="s">
        <v>3</v>
      </c>
      <c r="C40" s="31" t="s">
        <v>4</v>
      </c>
      <c r="D40" s="31" t="s">
        <v>5</v>
      </c>
      <c r="E40" s="31" t="s">
        <v>6</v>
      </c>
      <c r="F40" s="31" t="s">
        <v>7</v>
      </c>
      <c r="G40" s="31" t="s">
        <v>8</v>
      </c>
      <c r="H40" s="31" t="s">
        <v>9</v>
      </c>
      <c r="I40" s="31" t="s">
        <v>10</v>
      </c>
      <c r="J40" s="31" t="s">
        <v>11</v>
      </c>
      <c r="K40" s="31" t="s">
        <v>12</v>
      </c>
      <c r="L40" s="31" t="s">
        <v>13</v>
      </c>
      <c r="M40" s="31" t="s">
        <v>14</v>
      </c>
      <c r="N40" s="31" t="s">
        <v>15</v>
      </c>
      <c r="O40" s="30" t="s">
        <v>16</v>
      </c>
    </row>
    <row r="41" spans="1:15" ht="12">
      <c r="A41" s="33" t="s">
        <v>34</v>
      </c>
      <c r="B41" s="23" t="s">
        <v>21</v>
      </c>
      <c r="C41" s="5" t="s">
        <v>19</v>
      </c>
      <c r="D41" s="5" t="s">
        <v>19</v>
      </c>
      <c r="E41" s="5" t="s">
        <v>19</v>
      </c>
      <c r="F41" s="5" t="s">
        <v>19</v>
      </c>
      <c r="G41" s="5" t="s">
        <v>19</v>
      </c>
      <c r="H41" s="5" t="s">
        <v>19</v>
      </c>
      <c r="I41" s="5" t="s">
        <v>19</v>
      </c>
      <c r="J41" s="5" t="s">
        <v>19</v>
      </c>
      <c r="K41" s="5">
        <v>36</v>
      </c>
      <c r="L41" s="5">
        <v>36</v>
      </c>
      <c r="M41" s="24">
        <v>36</v>
      </c>
      <c r="N41" s="24">
        <v>36</v>
      </c>
      <c r="O41" s="5">
        <f aca="true" t="shared" si="2" ref="O41:O52">AVERAGE(C41:N41)</f>
        <v>36</v>
      </c>
    </row>
    <row r="42" spans="1:15" ht="12">
      <c r="A42" s="33" t="s">
        <v>38</v>
      </c>
      <c r="B42" s="7" t="s">
        <v>21</v>
      </c>
      <c r="C42" s="9" t="s">
        <v>19</v>
      </c>
      <c r="D42" s="9" t="s">
        <v>19</v>
      </c>
      <c r="E42" s="9" t="s">
        <v>19</v>
      </c>
      <c r="F42" s="9" t="s">
        <v>19</v>
      </c>
      <c r="G42" s="9" t="s">
        <v>19</v>
      </c>
      <c r="H42" s="5" t="s">
        <v>19</v>
      </c>
      <c r="I42" s="5" t="s">
        <v>19</v>
      </c>
      <c r="J42" s="5" t="s">
        <v>19</v>
      </c>
      <c r="K42" s="5">
        <v>79.5</v>
      </c>
      <c r="L42" s="5">
        <v>79.5</v>
      </c>
      <c r="M42" s="24">
        <v>79.5</v>
      </c>
      <c r="N42" s="24">
        <v>79.5</v>
      </c>
      <c r="O42" s="5">
        <f t="shared" si="2"/>
        <v>79.5</v>
      </c>
    </row>
    <row r="43" spans="1:15" ht="12">
      <c r="A43" s="33" t="s">
        <v>20</v>
      </c>
      <c r="B43" s="23" t="s">
        <v>21</v>
      </c>
      <c r="C43" s="4">
        <v>23</v>
      </c>
      <c r="D43" s="4">
        <v>25</v>
      </c>
      <c r="E43" s="4">
        <v>26.36</v>
      </c>
      <c r="F43" s="8">
        <v>35</v>
      </c>
      <c r="G43" s="4" t="s">
        <v>19</v>
      </c>
      <c r="H43" s="9" t="s">
        <v>19</v>
      </c>
      <c r="I43" s="4" t="s">
        <v>19</v>
      </c>
      <c r="J43" s="4" t="s">
        <v>19</v>
      </c>
      <c r="K43" s="4" t="s">
        <v>19</v>
      </c>
      <c r="L43" s="4">
        <v>15</v>
      </c>
      <c r="M43" s="4">
        <v>15</v>
      </c>
      <c r="N43" s="4" t="s">
        <v>19</v>
      </c>
      <c r="O43" s="5">
        <f t="shared" si="2"/>
        <v>23.22666666666667</v>
      </c>
    </row>
    <row r="44" spans="1:15" ht="12">
      <c r="A44" s="33" t="s">
        <v>22</v>
      </c>
      <c r="B44" s="23" t="s">
        <v>21</v>
      </c>
      <c r="C44" s="4">
        <v>76.2</v>
      </c>
      <c r="D44" s="4">
        <v>76.2</v>
      </c>
      <c r="E44" s="4">
        <v>76.2</v>
      </c>
      <c r="F44" s="8">
        <v>76.2</v>
      </c>
      <c r="G44" s="4">
        <v>76.2</v>
      </c>
      <c r="H44" s="8">
        <v>76.8</v>
      </c>
      <c r="I44" s="4">
        <v>84.00000000000001</v>
      </c>
      <c r="J44" s="4">
        <v>88.5</v>
      </c>
      <c r="K44" s="4">
        <v>99</v>
      </c>
      <c r="L44" s="4">
        <v>99</v>
      </c>
      <c r="M44" s="4" t="s">
        <v>19</v>
      </c>
      <c r="N44" s="4" t="s">
        <v>19</v>
      </c>
      <c r="O44" s="5">
        <f t="shared" si="2"/>
        <v>82.83000000000001</v>
      </c>
    </row>
    <row r="45" spans="1:15" ht="12">
      <c r="A45" s="33" t="s">
        <v>23</v>
      </c>
      <c r="B45" s="23" t="s">
        <v>21</v>
      </c>
      <c r="C45" s="5">
        <v>19.766666666666666</v>
      </c>
      <c r="D45" s="5">
        <v>25.725</v>
      </c>
      <c r="E45" s="8">
        <v>32.1</v>
      </c>
      <c r="F45" s="8">
        <v>31.9</v>
      </c>
      <c r="G45" s="8">
        <v>31.515</v>
      </c>
      <c r="H45" s="5">
        <v>32.05</v>
      </c>
      <c r="I45" s="5">
        <v>33.78</v>
      </c>
      <c r="J45" s="5">
        <v>31.009999999999998</v>
      </c>
      <c r="K45" s="5">
        <v>45.525</v>
      </c>
      <c r="L45" s="5">
        <v>53.5</v>
      </c>
      <c r="M45" s="24">
        <v>53.925</v>
      </c>
      <c r="N45" s="24">
        <v>53.925</v>
      </c>
      <c r="O45" s="5">
        <f>AVERAGE(C45:N45)</f>
        <v>37.06013888888889</v>
      </c>
    </row>
    <row r="46" spans="1:15" ht="12">
      <c r="A46" s="33" t="s">
        <v>43</v>
      </c>
      <c r="B46" s="23" t="s">
        <v>21</v>
      </c>
      <c r="C46" s="9">
        <v>95</v>
      </c>
      <c r="D46" s="9">
        <v>95</v>
      </c>
      <c r="E46" s="9">
        <v>95</v>
      </c>
      <c r="F46" s="9">
        <v>95</v>
      </c>
      <c r="G46" s="9">
        <v>95</v>
      </c>
      <c r="H46" s="24">
        <v>95.5</v>
      </c>
      <c r="I46" s="24">
        <v>95.41</v>
      </c>
      <c r="J46" s="24">
        <v>95.56</v>
      </c>
      <c r="K46" s="9">
        <v>95.66</v>
      </c>
      <c r="L46" s="9">
        <v>95.66</v>
      </c>
      <c r="M46" s="9" t="s">
        <v>19</v>
      </c>
      <c r="N46" s="9" t="s">
        <v>19</v>
      </c>
      <c r="O46" s="5">
        <f>AVERAGE(C46:N46)</f>
        <v>95.279</v>
      </c>
    </row>
    <row r="47" spans="1:15" ht="12">
      <c r="A47" s="33" t="s">
        <v>24</v>
      </c>
      <c r="B47" s="23" t="s">
        <v>21</v>
      </c>
      <c r="C47" s="8">
        <v>50.25</v>
      </c>
      <c r="D47" s="8">
        <v>43.5</v>
      </c>
      <c r="E47" s="8">
        <v>38.6</v>
      </c>
      <c r="F47" s="8">
        <v>43</v>
      </c>
      <c r="G47" s="8">
        <v>43</v>
      </c>
      <c r="H47" s="24">
        <v>42.8</v>
      </c>
      <c r="I47" s="24">
        <v>41.03</v>
      </c>
      <c r="J47" s="24">
        <v>35.56</v>
      </c>
      <c r="K47" s="9">
        <v>35.68</v>
      </c>
      <c r="L47" s="9">
        <v>35.25</v>
      </c>
      <c r="M47" s="8">
        <v>35.25</v>
      </c>
      <c r="N47" s="8">
        <v>35.25</v>
      </c>
      <c r="O47" s="5">
        <f t="shared" si="2"/>
        <v>39.93083333333333</v>
      </c>
    </row>
    <row r="48" spans="1:15" ht="12">
      <c r="A48" s="33" t="s">
        <v>25</v>
      </c>
      <c r="B48" s="23" t="s">
        <v>21</v>
      </c>
      <c r="C48" s="8">
        <v>75</v>
      </c>
      <c r="D48" s="8">
        <v>75</v>
      </c>
      <c r="E48" s="8">
        <v>75</v>
      </c>
      <c r="F48" s="8">
        <v>75</v>
      </c>
      <c r="G48" s="9" t="s">
        <v>19</v>
      </c>
      <c r="H48" s="24" t="s">
        <v>19</v>
      </c>
      <c r="I48" s="24" t="s">
        <v>19</v>
      </c>
      <c r="J48" s="24">
        <v>71.99</v>
      </c>
      <c r="K48" s="9">
        <v>77.5</v>
      </c>
      <c r="L48" s="9">
        <v>88</v>
      </c>
      <c r="M48" s="8">
        <v>88</v>
      </c>
      <c r="N48" s="9" t="s">
        <v>19</v>
      </c>
      <c r="O48" s="5">
        <f t="shared" si="2"/>
        <v>78.18625</v>
      </c>
    </row>
    <row r="49" spans="1:15" ht="12">
      <c r="A49" s="33" t="s">
        <v>26</v>
      </c>
      <c r="B49" s="23" t="s">
        <v>21</v>
      </c>
      <c r="C49" s="8">
        <v>167.5</v>
      </c>
      <c r="D49" s="9" t="s">
        <v>19</v>
      </c>
      <c r="E49" s="9" t="s">
        <v>19</v>
      </c>
      <c r="F49" s="9" t="s">
        <v>19</v>
      </c>
      <c r="G49" s="9" t="s">
        <v>19</v>
      </c>
      <c r="H49" s="24" t="s">
        <v>19</v>
      </c>
      <c r="I49" s="24">
        <v>195</v>
      </c>
      <c r="J49" s="24">
        <v>169</v>
      </c>
      <c r="K49" s="9">
        <v>212</v>
      </c>
      <c r="L49" s="9">
        <v>200</v>
      </c>
      <c r="M49" s="9" t="s">
        <v>19</v>
      </c>
      <c r="N49" s="9" t="s">
        <v>19</v>
      </c>
      <c r="O49" s="5">
        <f t="shared" si="2"/>
        <v>188.7</v>
      </c>
    </row>
    <row r="50" spans="1:15" ht="12">
      <c r="A50" s="33" t="s">
        <v>27</v>
      </c>
      <c r="B50" s="23" t="s">
        <v>28</v>
      </c>
      <c r="C50" s="9">
        <v>1.319</v>
      </c>
      <c r="D50" s="9">
        <v>1.319</v>
      </c>
      <c r="E50" s="9">
        <v>1.3019999999999998</v>
      </c>
      <c r="F50" s="9">
        <v>1.2830000000000001</v>
      </c>
      <c r="G50" s="9">
        <v>1.2756</v>
      </c>
      <c r="H50" s="24">
        <v>1.2766</v>
      </c>
      <c r="I50" s="24">
        <v>1.2623</v>
      </c>
      <c r="J50" s="24">
        <v>1.2534999999999998</v>
      </c>
      <c r="K50" s="9">
        <v>1.2534999999999998</v>
      </c>
      <c r="L50" s="9">
        <v>1.2715</v>
      </c>
      <c r="M50" s="24">
        <v>1.2802</v>
      </c>
      <c r="N50" s="24">
        <v>1.2802</v>
      </c>
      <c r="O50" s="5">
        <f t="shared" si="2"/>
        <v>1.2813666666666668</v>
      </c>
    </row>
    <row r="51" spans="1:15" ht="12">
      <c r="A51" s="33" t="s">
        <v>39</v>
      </c>
      <c r="B51" s="23" t="s">
        <v>36</v>
      </c>
      <c r="C51" s="5" t="s">
        <v>19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J51" s="5" t="s">
        <v>19</v>
      </c>
      <c r="K51" s="5" t="s">
        <v>19</v>
      </c>
      <c r="L51" s="5">
        <v>29</v>
      </c>
      <c r="M51" s="5">
        <v>29</v>
      </c>
      <c r="N51" s="5">
        <v>23.2</v>
      </c>
      <c r="O51" s="5">
        <f t="shared" si="2"/>
        <v>27.066666666666666</v>
      </c>
    </row>
    <row r="52" spans="1:15" ht="12">
      <c r="A52" s="33" t="s">
        <v>35</v>
      </c>
      <c r="B52" s="25" t="s">
        <v>36</v>
      </c>
      <c r="C52" s="5" t="s">
        <v>19</v>
      </c>
      <c r="D52" s="5" t="s">
        <v>19</v>
      </c>
      <c r="E52" s="5" t="s">
        <v>19</v>
      </c>
      <c r="F52" s="5" t="s">
        <v>19</v>
      </c>
      <c r="G52" s="5" t="s">
        <v>19</v>
      </c>
      <c r="H52" s="5" t="s">
        <v>19</v>
      </c>
      <c r="I52" s="5" t="s">
        <v>19</v>
      </c>
      <c r="J52" s="5" t="s">
        <v>19</v>
      </c>
      <c r="K52" s="5" t="s">
        <v>19</v>
      </c>
      <c r="L52" s="5">
        <v>28.9</v>
      </c>
      <c r="M52" s="5">
        <v>28.9</v>
      </c>
      <c r="N52" s="5">
        <v>23.12</v>
      </c>
      <c r="O52" s="5">
        <f t="shared" si="2"/>
        <v>26.973333333333333</v>
      </c>
    </row>
    <row r="53" spans="1:15" ht="12">
      <c r="A53" s="18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">
      <c r="A54" s="33" t="s">
        <v>29</v>
      </c>
      <c r="B54" s="7" t="s">
        <v>30</v>
      </c>
      <c r="C54" s="5">
        <v>29.25</v>
      </c>
      <c r="D54" s="5">
        <v>29.25</v>
      </c>
      <c r="E54" s="5">
        <v>29.23</v>
      </c>
      <c r="F54" s="5">
        <v>29.23</v>
      </c>
      <c r="G54" s="5">
        <v>26.89</v>
      </c>
      <c r="H54" s="5">
        <v>26.89</v>
      </c>
      <c r="I54" s="5">
        <v>26.89</v>
      </c>
      <c r="J54" s="5">
        <v>26.89</v>
      </c>
      <c r="K54" s="5">
        <v>26.89</v>
      </c>
      <c r="L54" s="5">
        <v>26.89</v>
      </c>
      <c r="M54" s="5">
        <v>26.89</v>
      </c>
      <c r="N54" s="5">
        <v>26.89</v>
      </c>
      <c r="O54" s="5">
        <f>AVERAGE(C54:N54)</f>
        <v>27.67333333333333</v>
      </c>
    </row>
    <row r="55" spans="1:15" ht="12">
      <c r="A55" s="33" t="s">
        <v>31</v>
      </c>
      <c r="B55" s="7" t="s">
        <v>30</v>
      </c>
      <c r="C55" s="5">
        <v>27.456</v>
      </c>
      <c r="D55" s="5">
        <v>27.456</v>
      </c>
      <c r="E55" s="5">
        <v>27.456</v>
      </c>
      <c r="F55" s="5">
        <v>27.456</v>
      </c>
      <c r="G55" s="5">
        <v>31.695</v>
      </c>
      <c r="H55" s="5">
        <v>31.695</v>
      </c>
      <c r="I55" s="5">
        <v>31.695</v>
      </c>
      <c r="J55" s="5">
        <v>31.695</v>
      </c>
      <c r="K55" s="5">
        <v>31.695</v>
      </c>
      <c r="L55" s="5">
        <v>31.695</v>
      </c>
      <c r="M55" s="5">
        <v>31.695</v>
      </c>
      <c r="N55" s="5">
        <v>31.695</v>
      </c>
      <c r="O55" s="5">
        <f>AVERAGE(C55:N55)</f>
        <v>30.281999999999996</v>
      </c>
    </row>
    <row r="56" spans="1:15" ht="12">
      <c r="A56" s="33" t="s">
        <v>32</v>
      </c>
      <c r="B56" s="7" t="s">
        <v>30</v>
      </c>
      <c r="C56" s="5">
        <v>25.18</v>
      </c>
      <c r="D56" s="5">
        <v>25.18</v>
      </c>
      <c r="E56" s="5">
        <v>25.1</v>
      </c>
      <c r="F56" s="5">
        <v>25.1</v>
      </c>
      <c r="G56" s="5">
        <v>25.1</v>
      </c>
      <c r="H56" s="5">
        <v>25.1</v>
      </c>
      <c r="I56" s="5">
        <v>25.1</v>
      </c>
      <c r="J56" s="5">
        <v>25.1</v>
      </c>
      <c r="K56" s="5">
        <v>25.1</v>
      </c>
      <c r="L56" s="5">
        <v>25.1</v>
      </c>
      <c r="M56" s="5">
        <v>25.1</v>
      </c>
      <c r="N56" s="5">
        <v>25.1</v>
      </c>
      <c r="O56" s="5">
        <f>AVERAGE(C56:N56)</f>
        <v>25.113333333333333</v>
      </c>
    </row>
    <row r="57" spans="1:15" ht="12">
      <c r="A57" s="19"/>
      <c r="B57" s="2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6"/>
    </row>
    <row r="58" spans="1:15" ht="12">
      <c r="A58" s="19"/>
      <c r="B58" s="2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2:17" s="19" customFormat="1" ht="12">
      <c r="B59" s="2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"/>
      <c r="Q59" s="1"/>
    </row>
    <row r="60" spans="2:15" s="19" customFormat="1" ht="12.75" customHeight="1">
      <c r="B60" s="20"/>
      <c r="N60" s="35" t="s">
        <v>40</v>
      </c>
      <c r="O60" s="35"/>
    </row>
    <row r="61" spans="1:15" s="19" customFormat="1" ht="12.75" customHeight="1">
      <c r="A61" s="29" t="s">
        <v>2</v>
      </c>
      <c r="B61" s="30" t="s">
        <v>3</v>
      </c>
      <c r="C61" s="31" t="s">
        <v>4</v>
      </c>
      <c r="D61" s="31" t="s">
        <v>5</v>
      </c>
      <c r="E61" s="31" t="s">
        <v>6</v>
      </c>
      <c r="F61" s="31" t="s">
        <v>7</v>
      </c>
      <c r="G61" s="31" t="s">
        <v>8</v>
      </c>
      <c r="H61" s="31" t="s">
        <v>9</v>
      </c>
      <c r="I61" s="31" t="s">
        <v>10</v>
      </c>
      <c r="J61" s="31" t="s">
        <v>11</v>
      </c>
      <c r="K61" s="31" t="s">
        <v>12</v>
      </c>
      <c r="L61" s="31" t="s">
        <v>13</v>
      </c>
      <c r="M61" s="31" t="s">
        <v>14</v>
      </c>
      <c r="N61" s="31" t="s">
        <v>15</v>
      </c>
      <c r="O61" s="30" t="s">
        <v>16</v>
      </c>
    </row>
    <row r="62" spans="1:17" ht="12">
      <c r="A62" s="33" t="s">
        <v>20</v>
      </c>
      <c r="B62" s="7" t="s">
        <v>21</v>
      </c>
      <c r="C62" s="5">
        <v>95</v>
      </c>
      <c r="D62" s="9">
        <v>95</v>
      </c>
      <c r="E62" s="9">
        <v>96</v>
      </c>
      <c r="F62" s="9">
        <v>96.5</v>
      </c>
      <c r="G62" s="9" t="s">
        <v>19</v>
      </c>
      <c r="H62" s="9" t="s">
        <v>19</v>
      </c>
      <c r="I62" s="9" t="s">
        <v>19</v>
      </c>
      <c r="J62" s="4" t="s">
        <v>19</v>
      </c>
      <c r="K62" s="4" t="s">
        <v>19</v>
      </c>
      <c r="L62" s="4" t="s">
        <v>19</v>
      </c>
      <c r="M62" s="4" t="s">
        <v>19</v>
      </c>
      <c r="N62" s="4" t="s">
        <v>19</v>
      </c>
      <c r="O62" s="4">
        <f aca="true" t="shared" si="3" ref="O62:O70">AVERAGE(C62:N62)</f>
        <v>95.625</v>
      </c>
      <c r="P62" s="2"/>
      <c r="Q62" s="2"/>
    </row>
    <row r="63" spans="1:15" ht="12">
      <c r="A63" s="33" t="s">
        <v>22</v>
      </c>
      <c r="B63" s="7" t="s">
        <v>21</v>
      </c>
      <c r="C63" s="9">
        <v>75.6</v>
      </c>
      <c r="D63" s="9">
        <v>75.6</v>
      </c>
      <c r="E63" s="9">
        <v>75.6</v>
      </c>
      <c r="F63" s="9">
        <v>75.6</v>
      </c>
      <c r="G63" s="9">
        <v>78.6</v>
      </c>
      <c r="H63" s="9">
        <v>78.6</v>
      </c>
      <c r="I63" s="9">
        <v>84</v>
      </c>
      <c r="J63" s="9">
        <v>87</v>
      </c>
      <c r="K63" s="9">
        <v>87</v>
      </c>
      <c r="L63" s="9">
        <v>90</v>
      </c>
      <c r="M63" s="8">
        <v>89.99999999999999</v>
      </c>
      <c r="N63" s="8">
        <v>96</v>
      </c>
      <c r="O63" s="4">
        <f t="shared" si="3"/>
        <v>82.8</v>
      </c>
    </row>
    <row r="64" spans="1:15" ht="12">
      <c r="A64" s="33" t="s">
        <v>23</v>
      </c>
      <c r="B64" s="7" t="s">
        <v>21</v>
      </c>
      <c r="C64" s="5">
        <v>103</v>
      </c>
      <c r="D64" s="9">
        <v>100.75</v>
      </c>
      <c r="E64" s="9">
        <v>84</v>
      </c>
      <c r="F64" s="9">
        <v>80.25</v>
      </c>
      <c r="G64" s="5">
        <v>81.5</v>
      </c>
      <c r="H64" s="9">
        <v>82.5</v>
      </c>
      <c r="I64" s="5">
        <v>82</v>
      </c>
      <c r="J64" s="9">
        <v>78.5</v>
      </c>
      <c r="K64" s="5">
        <v>70</v>
      </c>
      <c r="L64" s="5">
        <v>88.5</v>
      </c>
      <c r="M64" s="9">
        <v>88.5</v>
      </c>
      <c r="N64" s="9">
        <v>88.5</v>
      </c>
      <c r="O64" s="4">
        <f t="shared" si="3"/>
        <v>85.66666666666667</v>
      </c>
    </row>
    <row r="65" spans="1:15" ht="12">
      <c r="A65" s="33" t="s">
        <v>43</v>
      </c>
      <c r="B65" s="7" t="s">
        <v>21</v>
      </c>
      <c r="C65" s="9">
        <v>86</v>
      </c>
      <c r="D65" s="9">
        <v>86</v>
      </c>
      <c r="E65" s="9">
        <v>96</v>
      </c>
      <c r="F65" s="9">
        <v>86</v>
      </c>
      <c r="G65" s="9">
        <v>86</v>
      </c>
      <c r="H65" s="5">
        <v>86.36</v>
      </c>
      <c r="I65" s="9">
        <v>86.38</v>
      </c>
      <c r="J65" s="5">
        <v>86.42</v>
      </c>
      <c r="K65" s="5">
        <v>86.22</v>
      </c>
      <c r="L65" s="9">
        <v>86.22</v>
      </c>
      <c r="M65" s="9">
        <v>86.22</v>
      </c>
      <c r="N65" s="9" t="s">
        <v>19</v>
      </c>
      <c r="O65" s="4">
        <f t="shared" si="3"/>
        <v>87.07454545454546</v>
      </c>
    </row>
    <row r="66" spans="1:15" ht="12">
      <c r="A66" s="33" t="s">
        <v>24</v>
      </c>
      <c r="B66" s="7" t="s">
        <v>21</v>
      </c>
      <c r="C66" s="8">
        <v>105.25</v>
      </c>
      <c r="D66" s="8">
        <v>118</v>
      </c>
      <c r="E66" s="8">
        <v>119</v>
      </c>
      <c r="F66" s="8">
        <v>126.25</v>
      </c>
      <c r="G66" s="9">
        <v>126.25</v>
      </c>
      <c r="H66" s="9">
        <v>126.25</v>
      </c>
      <c r="I66" s="9">
        <v>122.5</v>
      </c>
      <c r="J66" s="9">
        <v>122</v>
      </c>
      <c r="K66" s="9">
        <v>98</v>
      </c>
      <c r="L66" s="9">
        <v>105.5</v>
      </c>
      <c r="M66" s="8">
        <v>105.5</v>
      </c>
      <c r="N66" s="8">
        <v>105.5</v>
      </c>
      <c r="O66" s="4">
        <f t="shared" si="3"/>
        <v>115</v>
      </c>
    </row>
    <row r="67" spans="1:15" ht="12">
      <c r="A67" s="33" t="s">
        <v>25</v>
      </c>
      <c r="B67" s="7" t="s">
        <v>21</v>
      </c>
      <c r="C67" s="9" t="s">
        <v>19</v>
      </c>
      <c r="D67" s="9" t="s">
        <v>19</v>
      </c>
      <c r="E67" s="9" t="s">
        <v>19</v>
      </c>
      <c r="F67" s="9" t="s">
        <v>19</v>
      </c>
      <c r="G67" s="9" t="s">
        <v>19</v>
      </c>
      <c r="H67" s="9" t="s">
        <v>19</v>
      </c>
      <c r="I67" s="9">
        <v>160.23</v>
      </c>
      <c r="J67" s="9">
        <v>160.23</v>
      </c>
      <c r="K67" s="9">
        <v>130.5</v>
      </c>
      <c r="L67" s="9">
        <v>145.9</v>
      </c>
      <c r="M67" s="8">
        <v>145.9</v>
      </c>
      <c r="N67" s="8">
        <v>145.9</v>
      </c>
      <c r="O67" s="4">
        <f t="shared" si="3"/>
        <v>148.10999999999999</v>
      </c>
    </row>
    <row r="68" spans="1:15" ht="12">
      <c r="A68" s="33" t="s">
        <v>26</v>
      </c>
      <c r="B68" s="7" t="s">
        <v>21</v>
      </c>
      <c r="C68" s="9" t="s">
        <v>19</v>
      </c>
      <c r="D68" s="9" t="s">
        <v>19</v>
      </c>
      <c r="E68" s="9" t="s">
        <v>19</v>
      </c>
      <c r="F68" s="9" t="s">
        <v>19</v>
      </c>
      <c r="G68" s="9" t="s">
        <v>19</v>
      </c>
      <c r="H68" s="9" t="s">
        <v>19</v>
      </c>
      <c r="I68" s="9">
        <v>85</v>
      </c>
      <c r="J68" s="9">
        <v>89.9</v>
      </c>
      <c r="K68" s="9">
        <v>95.5</v>
      </c>
      <c r="L68" s="9">
        <v>95.01</v>
      </c>
      <c r="M68" s="8">
        <v>95.01</v>
      </c>
      <c r="N68" s="9" t="s">
        <v>19</v>
      </c>
      <c r="O68" s="4">
        <f t="shared" si="3"/>
        <v>92.08399999999999</v>
      </c>
    </row>
    <row r="69" spans="1:15" ht="12">
      <c r="A69" s="33" t="s">
        <v>27</v>
      </c>
      <c r="B69" s="7" t="s">
        <v>28</v>
      </c>
      <c r="C69" s="9">
        <v>1.319</v>
      </c>
      <c r="D69" s="9">
        <v>1.319</v>
      </c>
      <c r="E69" s="9" t="s">
        <v>41</v>
      </c>
      <c r="F69" s="9" t="s">
        <v>42</v>
      </c>
      <c r="G69" s="9">
        <v>1.2756</v>
      </c>
      <c r="H69" s="9">
        <v>1.2766</v>
      </c>
      <c r="I69" s="5">
        <v>1.2623</v>
      </c>
      <c r="J69" s="9">
        <v>1.2535</v>
      </c>
      <c r="K69" s="9">
        <v>1.2535</v>
      </c>
      <c r="L69" s="9">
        <v>1.2715</v>
      </c>
      <c r="M69" s="9">
        <v>1.2802</v>
      </c>
      <c r="N69" s="9">
        <v>1.2802</v>
      </c>
      <c r="O69" s="4">
        <f t="shared" si="3"/>
        <v>1.2791400000000002</v>
      </c>
    </row>
    <row r="70" spans="1:15" ht="12">
      <c r="A70" s="33" t="s">
        <v>39</v>
      </c>
      <c r="B70" s="7" t="s">
        <v>36</v>
      </c>
      <c r="C70" s="5" t="s">
        <v>19</v>
      </c>
      <c r="D70" s="5" t="s">
        <v>19</v>
      </c>
      <c r="E70" s="5" t="s">
        <v>19</v>
      </c>
      <c r="F70" s="5" t="s">
        <v>19</v>
      </c>
      <c r="G70" s="5" t="s">
        <v>19</v>
      </c>
      <c r="H70" s="5" t="s">
        <v>19</v>
      </c>
      <c r="I70" s="5" t="s">
        <v>19</v>
      </c>
      <c r="J70" s="5" t="s">
        <v>19</v>
      </c>
      <c r="K70" s="5" t="s">
        <v>19</v>
      </c>
      <c r="L70" s="5" t="s">
        <v>19</v>
      </c>
      <c r="M70" s="5" t="s">
        <v>19</v>
      </c>
      <c r="N70" s="5">
        <v>29.2</v>
      </c>
      <c r="O70" s="4">
        <f t="shared" si="3"/>
        <v>29.2</v>
      </c>
    </row>
    <row r="71" spans="1:15" ht="12">
      <c r="A71" s="18"/>
      <c r="B71" s="1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3"/>
    </row>
    <row r="72" spans="1:15" ht="12">
      <c r="A72" s="33" t="s">
        <v>29</v>
      </c>
      <c r="B72" s="7" t="s">
        <v>30</v>
      </c>
      <c r="C72" s="5">
        <v>29.25</v>
      </c>
      <c r="D72" s="9">
        <v>29.25</v>
      </c>
      <c r="E72" s="5">
        <v>29.22</v>
      </c>
      <c r="F72" s="9">
        <v>29.22</v>
      </c>
      <c r="G72" s="5">
        <v>29.22</v>
      </c>
      <c r="H72" s="9">
        <v>29.25</v>
      </c>
      <c r="I72" s="5">
        <v>29.25</v>
      </c>
      <c r="J72" s="9">
        <v>29.25</v>
      </c>
      <c r="K72" s="5">
        <v>29.25</v>
      </c>
      <c r="L72" s="5">
        <v>29.25</v>
      </c>
      <c r="M72" s="5">
        <v>29.25</v>
      </c>
      <c r="N72" s="5">
        <v>29.25</v>
      </c>
      <c r="O72" s="4">
        <f>AVERAGE(C72:N72)</f>
        <v>29.242499999999996</v>
      </c>
    </row>
    <row r="73" spans="1:15" ht="12">
      <c r="A73" s="33" t="s">
        <v>31</v>
      </c>
      <c r="B73" s="7" t="s">
        <v>30</v>
      </c>
      <c r="C73" s="5">
        <v>27.456</v>
      </c>
      <c r="D73" s="9">
        <v>27.456</v>
      </c>
      <c r="E73" s="5">
        <v>27.456</v>
      </c>
      <c r="F73" s="9">
        <v>27.456</v>
      </c>
      <c r="G73" s="5">
        <v>27.456</v>
      </c>
      <c r="H73" s="9">
        <v>27.456</v>
      </c>
      <c r="I73" s="5">
        <v>27.456</v>
      </c>
      <c r="J73" s="9">
        <v>27.456</v>
      </c>
      <c r="K73" s="5">
        <v>27.456</v>
      </c>
      <c r="L73" s="5">
        <v>27.456</v>
      </c>
      <c r="M73" s="5">
        <v>27.456</v>
      </c>
      <c r="N73" s="5">
        <v>27.456</v>
      </c>
      <c r="O73" s="4">
        <f>AVERAGE(C73:N73)</f>
        <v>27.456</v>
      </c>
    </row>
    <row r="74" spans="1:15" ht="12">
      <c r="A74" s="33" t="s">
        <v>32</v>
      </c>
      <c r="B74" s="7" t="s">
        <v>30</v>
      </c>
      <c r="C74" s="5">
        <v>24.21</v>
      </c>
      <c r="D74" s="5">
        <v>24.21</v>
      </c>
      <c r="E74" s="5">
        <v>24.19</v>
      </c>
      <c r="F74" s="9">
        <v>24.19</v>
      </c>
      <c r="G74" s="9">
        <v>24.19</v>
      </c>
      <c r="H74" s="9">
        <v>24.12</v>
      </c>
      <c r="I74" s="9">
        <v>24.12</v>
      </c>
      <c r="J74" s="9">
        <v>24.12</v>
      </c>
      <c r="K74" s="9">
        <v>24.12</v>
      </c>
      <c r="L74" s="9">
        <v>24.12</v>
      </c>
      <c r="M74" s="9">
        <v>24.12</v>
      </c>
      <c r="N74" s="9">
        <v>24.12</v>
      </c>
      <c r="O74" s="4">
        <f>AVERAGE(C74:N74)</f>
        <v>24.1525</v>
      </c>
    </row>
    <row r="75" spans="1:15" ht="12">
      <c r="A75" s="19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</sheetData>
  <sheetProtection selectLockedCells="1" selectUnlockedCells="1"/>
  <mergeCells count="2">
    <mergeCell ref="N3:O3"/>
    <mergeCell ref="N60:O60"/>
  </mergeCells>
  <printOptions/>
  <pageMargins left="0.5513888888888889" right="0" top="0.9840277777777777" bottom="0.9840277777777777" header="0" footer="0.5118055555555555"/>
  <pageSetup horizontalDpi="300" verticalDpi="300" orientation="landscape" paperSize="9" r:id="rId1"/>
  <headerFooter alignWithMargins="0">
    <oddHeader>&amp;Restatistica.mediorural@xunta.es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OGR</cp:lastModifiedBy>
  <cp:lastPrinted>2019-09-13T10:56:30Z</cp:lastPrinted>
  <dcterms:modified xsi:type="dcterms:W3CDTF">2019-09-30T11:18:37Z</dcterms:modified>
  <cp:category/>
  <cp:version/>
  <cp:contentType/>
  <cp:contentStatus/>
</cp:coreProperties>
</file>