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Mensual2019" sheetId="1" r:id="rId1"/>
    <sheet name="REsume2019" sheetId="2" r:id="rId2"/>
  </sheets>
  <definedNames/>
  <calcPr fullCalcOnLoad="1"/>
</workbook>
</file>

<file path=xl/sharedStrings.xml><?xml version="1.0" encoding="utf-8"?>
<sst xmlns="http://schemas.openxmlformats.org/spreadsheetml/2006/main" count="237" uniqueCount="48">
  <si>
    <t>A CORUÑA</t>
  </si>
  <si>
    <t>Produtos</t>
  </si>
  <si>
    <t>Unidade</t>
  </si>
  <si>
    <t>Xan</t>
  </si>
  <si>
    <t>Feb</t>
  </si>
  <si>
    <t>Mar</t>
  </si>
  <si>
    <t>Abr</t>
  </si>
  <si>
    <t>Mai</t>
  </si>
  <si>
    <t>Xuñ</t>
  </si>
  <si>
    <t>Xull</t>
  </si>
  <si>
    <t>Ago</t>
  </si>
  <si>
    <t>Set</t>
  </si>
  <si>
    <t>Out</t>
  </si>
  <si>
    <t>Nov</t>
  </si>
  <si>
    <t>Dec</t>
  </si>
  <si>
    <t>Becerros &lt; 1 ano</t>
  </si>
  <si>
    <t>EURO/100 Kg vivo</t>
  </si>
  <si>
    <t>-</t>
  </si>
  <si>
    <t>Vacún maior</t>
  </si>
  <si>
    <t>Año leitón</t>
  </si>
  <si>
    <t>Cabrito leitón</t>
  </si>
  <si>
    <t>Porcos de cebo</t>
  </si>
  <si>
    <t>Polo de granxa</t>
  </si>
  <si>
    <t>Coello</t>
  </si>
  <si>
    <r>
      <rPr>
        <sz val="9"/>
        <rFont val="Arial"/>
        <family val="2"/>
      </rPr>
      <t xml:space="preserve">Ovos de galiña </t>
    </r>
    <r>
      <rPr>
        <sz val="8"/>
        <rFont val="Arial"/>
        <family val="2"/>
      </rPr>
      <t>(L)</t>
    </r>
  </si>
  <si>
    <t>EURO/100 Ducias</t>
  </si>
  <si>
    <t>Vacas de leite</t>
  </si>
  <si>
    <t>EURO/Cabeza</t>
  </si>
  <si>
    <t>Xovencas de leite</t>
  </si>
  <si>
    <r>
      <rPr>
        <sz val="9"/>
        <rFont val="Arial"/>
        <family val="2"/>
      </rPr>
      <t xml:space="preserve">Becerros </t>
    </r>
    <r>
      <rPr>
        <sz val="7"/>
        <rFont val="Arial"/>
        <family val="2"/>
      </rPr>
      <t xml:space="preserve">(1-3 semanas) </t>
    </r>
  </si>
  <si>
    <t>Ovellas</t>
  </si>
  <si>
    <t>Cabras</t>
  </si>
  <si>
    <t>Leitóns</t>
  </si>
  <si>
    <t>Leite</t>
  </si>
  <si>
    <t>EURO/100 L</t>
  </si>
  <si>
    <t>LUGO</t>
  </si>
  <si>
    <t>OURENSE</t>
  </si>
  <si>
    <t>PONTEVEDRA</t>
  </si>
  <si>
    <t>Ano 2019</t>
  </si>
  <si>
    <t>Prezos Gandeiros. Serie mensual por provincias 2019</t>
  </si>
  <si>
    <t>Resumo anual por provincias 2019</t>
  </si>
  <si>
    <t>A Coruña</t>
  </si>
  <si>
    <t>Lugo</t>
  </si>
  <si>
    <t>Ourense</t>
  </si>
  <si>
    <t>Pontevedra</t>
  </si>
  <si>
    <t>Galicia</t>
  </si>
  <si>
    <r>
      <t xml:space="preserve">Ovos de galiña </t>
    </r>
    <r>
      <rPr>
        <sz val="8"/>
        <rFont val="Arial"/>
        <family val="2"/>
      </rPr>
      <t>(L)</t>
    </r>
  </si>
  <si>
    <r>
      <t xml:space="preserve">Becerros </t>
    </r>
    <r>
      <rPr>
        <sz val="7"/>
        <rFont val="Arial"/>
        <family val="2"/>
      </rPr>
      <t xml:space="preserve">(1-3 semanas)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</si>
</sst>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    &quot;"/>
    <numFmt numFmtId="165" formatCode="_-* #,##0.00\ \ \ \ \ "/>
  </numFmts>
  <fonts count="38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E2ED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43" fontId="0" fillId="0" borderId="0" applyFill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0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0" borderId="0" xfId="49" applyFont="1" applyAlignment="1">
      <alignment vertical="center"/>
      <protection/>
    </xf>
    <xf numFmtId="0" fontId="1" fillId="0" borderId="0" xfId="49" applyFont="1" applyAlignment="1">
      <alignment horizontal="center" vertical="center"/>
      <protection/>
    </xf>
    <xf numFmtId="0" fontId="1" fillId="0" borderId="0" xfId="49" applyFont="1" applyFill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1" fillId="0" borderId="10" xfId="49" applyFont="1" applyBorder="1" applyAlignment="1">
      <alignment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1" fillId="33" borderId="10" xfId="49" applyFont="1" applyFill="1" applyBorder="1" applyAlignment="1">
      <alignment horizontal="center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34" borderId="10" xfId="49" applyFont="1" applyFill="1" applyBorder="1" applyAlignment="1">
      <alignment horizontal="left" vertical="center"/>
      <protection/>
    </xf>
    <xf numFmtId="0" fontId="2" fillId="0" borderId="10" xfId="49" applyFont="1" applyBorder="1" applyAlignment="1">
      <alignment horizontal="center" vertical="center"/>
      <protection/>
    </xf>
    <xf numFmtId="2" fontId="3" fillId="0" borderId="10" xfId="49" applyNumberFormat="1" applyFont="1" applyBorder="1">
      <alignment/>
      <protection/>
    </xf>
    <xf numFmtId="165" fontId="3" fillId="0" borderId="10" xfId="49" applyNumberFormat="1" applyFont="1" applyFill="1" applyBorder="1" applyAlignment="1">
      <alignment vertical="center"/>
      <protection/>
    </xf>
    <xf numFmtId="165" fontId="1" fillId="0" borderId="0" xfId="49" applyNumberFormat="1" applyFont="1" applyBorder="1" applyAlignment="1">
      <alignment vertical="center"/>
      <protection/>
    </xf>
    <xf numFmtId="2" fontId="3" fillId="0" borderId="10" xfId="49" applyNumberFormat="1" applyFont="1" applyBorder="1" applyAlignment="1">
      <alignment horizontal="center"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1" fillId="0" borderId="0" xfId="49" applyFont="1" applyFill="1" applyBorder="1" applyAlignment="1">
      <alignment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3" fontId="1" fillId="0" borderId="0" xfId="49" applyNumberFormat="1" applyFont="1" applyBorder="1" applyAlignment="1">
      <alignment vertical="center"/>
      <protection/>
    </xf>
  </cellXfs>
  <cellStyles count="48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8"/>
  <sheetViews>
    <sheetView showGridLines="0" tabSelected="1" zoomScale="115" zoomScaleNormal="115" zoomScalePageLayoutView="0" workbookViewId="0" topLeftCell="A1">
      <selection activeCell="F18" sqref="F18"/>
    </sheetView>
  </sheetViews>
  <sheetFormatPr defaultColWidth="11.421875" defaultRowHeight="12.75"/>
  <cols>
    <col min="1" max="1" width="18.140625" style="1" customWidth="1"/>
    <col min="2" max="2" width="12.00390625" style="2" customWidth="1"/>
    <col min="3" max="3" width="7.00390625" style="1" customWidth="1"/>
    <col min="4" max="14" width="6.57421875" style="1" customWidth="1"/>
    <col min="15" max="15" width="9.57421875" style="1" customWidth="1"/>
    <col min="16" max="16384" width="11.421875" style="1" customWidth="1"/>
  </cols>
  <sheetData>
    <row r="2" ht="12" thickBot="1">
      <c r="A2" s="1" t="s">
        <v>39</v>
      </c>
    </row>
    <row r="3" spans="1:15" ht="12.75" customHeight="1" thickBo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 t="s">
        <v>0</v>
      </c>
    </row>
    <row r="4" spans="1:15" s="2" customFormat="1" ht="12" thickBo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38</v>
      </c>
    </row>
    <row r="5" spans="1:15" ht="12" thickBot="1">
      <c r="A5" s="8" t="s">
        <v>15</v>
      </c>
      <c r="B5" s="9" t="s">
        <v>16</v>
      </c>
      <c r="C5" s="10">
        <v>270</v>
      </c>
      <c r="D5" s="10">
        <v>271</v>
      </c>
      <c r="E5" s="10">
        <v>268</v>
      </c>
      <c r="F5" s="10">
        <v>261</v>
      </c>
      <c r="G5" s="11">
        <v>261</v>
      </c>
      <c r="H5" s="11">
        <v>263</v>
      </c>
      <c r="I5" s="11">
        <v>266</v>
      </c>
      <c r="J5" s="11">
        <v>266</v>
      </c>
      <c r="K5" s="11">
        <v>266</v>
      </c>
      <c r="L5" s="11">
        <v>266</v>
      </c>
      <c r="M5" s="11">
        <v>266</v>
      </c>
      <c r="N5" s="11">
        <v>266</v>
      </c>
      <c r="O5" s="10">
        <f aca="true" t="shared" si="0" ref="O5:O17">AVERAGE(C5:N5)</f>
        <v>265.8333333333333</v>
      </c>
    </row>
    <row r="6" spans="1:15" ht="12" thickBot="1">
      <c r="A6" s="8" t="s">
        <v>18</v>
      </c>
      <c r="B6" s="9" t="s">
        <v>16</v>
      </c>
      <c r="C6" s="10">
        <v>122.5</v>
      </c>
      <c r="D6" s="10">
        <v>122.88</v>
      </c>
      <c r="E6" s="10">
        <v>123</v>
      </c>
      <c r="F6" s="10">
        <v>123</v>
      </c>
      <c r="G6" s="11">
        <v>123</v>
      </c>
      <c r="H6" s="11">
        <v>121</v>
      </c>
      <c r="I6" s="11">
        <v>121</v>
      </c>
      <c r="J6" s="11">
        <v>120</v>
      </c>
      <c r="K6" s="11">
        <v>120</v>
      </c>
      <c r="L6" s="11">
        <v>120</v>
      </c>
      <c r="M6" s="11">
        <v>120</v>
      </c>
      <c r="N6" s="11">
        <v>120</v>
      </c>
      <c r="O6" s="10">
        <f t="shared" si="0"/>
        <v>121.36500000000001</v>
      </c>
    </row>
    <row r="7" spans="1:15" ht="12" thickBot="1">
      <c r="A7" s="8" t="s">
        <v>19</v>
      </c>
      <c r="B7" s="9" t="s">
        <v>16</v>
      </c>
      <c r="C7" s="10">
        <v>603</v>
      </c>
      <c r="D7" s="10">
        <v>602.55</v>
      </c>
      <c r="E7" s="10">
        <v>595</v>
      </c>
      <c r="F7" s="10">
        <v>594</v>
      </c>
      <c r="G7" s="11">
        <v>592</v>
      </c>
      <c r="H7" s="11">
        <v>592</v>
      </c>
      <c r="I7" s="11">
        <v>592</v>
      </c>
      <c r="J7" s="11">
        <v>592</v>
      </c>
      <c r="K7" s="11">
        <v>592</v>
      </c>
      <c r="L7" s="11">
        <v>592</v>
      </c>
      <c r="M7" s="11">
        <v>592.03</v>
      </c>
      <c r="N7" s="11">
        <v>592.03</v>
      </c>
      <c r="O7" s="10">
        <f t="shared" si="0"/>
        <v>594.2175</v>
      </c>
    </row>
    <row r="8" spans="1:15" ht="12" thickBot="1">
      <c r="A8" s="8" t="s">
        <v>20</v>
      </c>
      <c r="B8" s="9" t="s">
        <v>16</v>
      </c>
      <c r="C8" s="10">
        <v>582.6</v>
      </c>
      <c r="D8" s="10">
        <v>581.36</v>
      </c>
      <c r="E8" s="10">
        <v>575.36</v>
      </c>
      <c r="F8" s="10">
        <v>575.36</v>
      </c>
      <c r="G8" s="11">
        <v>572</v>
      </c>
      <c r="H8" s="11">
        <v>572</v>
      </c>
      <c r="I8" s="11">
        <v>572</v>
      </c>
      <c r="J8" s="11">
        <v>572</v>
      </c>
      <c r="K8" s="11">
        <v>572</v>
      </c>
      <c r="L8" s="11">
        <v>572</v>
      </c>
      <c r="M8" s="11">
        <v>572</v>
      </c>
      <c r="N8" s="11">
        <v>572</v>
      </c>
      <c r="O8" s="10">
        <f t="shared" si="0"/>
        <v>574.2233333333334</v>
      </c>
    </row>
    <row r="9" spans="1:15" s="3" customFormat="1" ht="12" thickBot="1">
      <c r="A9" s="8" t="s">
        <v>21</v>
      </c>
      <c r="B9" s="12" t="s">
        <v>16</v>
      </c>
      <c r="C9" s="10">
        <v>104.5</v>
      </c>
      <c r="D9" s="10">
        <v>104.8</v>
      </c>
      <c r="E9" s="10">
        <v>117.5</v>
      </c>
      <c r="F9" s="10">
        <v>133</v>
      </c>
      <c r="G9" s="11">
        <v>141</v>
      </c>
      <c r="H9" s="11">
        <v>145.33</v>
      </c>
      <c r="I9" s="11">
        <v>146</v>
      </c>
      <c r="J9" s="11">
        <v>146.67</v>
      </c>
      <c r="K9" s="11">
        <v>147</v>
      </c>
      <c r="L9" s="11">
        <v>144.66666666666666</v>
      </c>
      <c r="M9" s="11">
        <v>144.67</v>
      </c>
      <c r="N9" s="11">
        <v>150</v>
      </c>
      <c r="O9" s="10">
        <f t="shared" si="0"/>
        <v>135.42805555555557</v>
      </c>
    </row>
    <row r="10" spans="1:15" ht="12" thickBot="1">
      <c r="A10" s="8" t="s">
        <v>22</v>
      </c>
      <c r="B10" s="9" t="s">
        <v>16</v>
      </c>
      <c r="C10" s="10">
        <v>122.3</v>
      </c>
      <c r="D10" s="10">
        <v>122.3</v>
      </c>
      <c r="E10" s="10">
        <v>122.3</v>
      </c>
      <c r="F10" s="10">
        <v>122.3</v>
      </c>
      <c r="G10" s="11">
        <v>125</v>
      </c>
      <c r="H10" s="11">
        <v>124.65</v>
      </c>
      <c r="I10" s="11">
        <v>124.65</v>
      </c>
      <c r="J10" s="11">
        <v>124.65</v>
      </c>
      <c r="K10" s="11">
        <v>124.99</v>
      </c>
      <c r="L10" s="11">
        <v>124.99</v>
      </c>
      <c r="M10" s="11">
        <v>124.99</v>
      </c>
      <c r="N10" s="11">
        <v>124.99</v>
      </c>
      <c r="O10" s="10">
        <f t="shared" si="0"/>
        <v>124.00916666666666</v>
      </c>
    </row>
    <row r="11" spans="1:15" ht="12" thickBot="1">
      <c r="A11" s="8" t="s">
        <v>23</v>
      </c>
      <c r="B11" s="9" t="s">
        <v>16</v>
      </c>
      <c r="C11" s="10">
        <v>25.63</v>
      </c>
      <c r="D11" s="10">
        <v>25.63</v>
      </c>
      <c r="E11" s="10">
        <v>25.63</v>
      </c>
      <c r="F11" s="10">
        <v>25.63</v>
      </c>
      <c r="G11" s="11">
        <v>25.63</v>
      </c>
      <c r="H11" s="11">
        <v>25.63</v>
      </c>
      <c r="I11" s="11">
        <v>25.63</v>
      </c>
      <c r="J11" s="11">
        <v>25.63</v>
      </c>
      <c r="K11" s="11">
        <v>25.63</v>
      </c>
      <c r="L11" s="11">
        <v>25.63</v>
      </c>
      <c r="M11" s="11">
        <v>25.63</v>
      </c>
      <c r="N11" s="11">
        <v>25.63</v>
      </c>
      <c r="O11" s="10">
        <f t="shared" si="0"/>
        <v>25.63</v>
      </c>
    </row>
    <row r="12" spans="1:15" ht="12" thickBot="1">
      <c r="A12" s="8" t="s">
        <v>24</v>
      </c>
      <c r="B12" s="9" t="s">
        <v>25</v>
      </c>
      <c r="C12" s="10">
        <v>112.66666666666667</v>
      </c>
      <c r="D12" s="10">
        <v>102</v>
      </c>
      <c r="E12" s="10">
        <v>102.67</v>
      </c>
      <c r="F12" s="10">
        <v>106</v>
      </c>
      <c r="G12" s="11">
        <v>100</v>
      </c>
      <c r="H12" s="11">
        <v>99</v>
      </c>
      <c r="I12" s="11">
        <v>99</v>
      </c>
      <c r="J12" s="11">
        <v>99</v>
      </c>
      <c r="K12" s="11">
        <v>123.33</v>
      </c>
      <c r="L12" s="11">
        <v>125</v>
      </c>
      <c r="M12" s="11">
        <v>132</v>
      </c>
      <c r="N12" s="11">
        <v>133</v>
      </c>
      <c r="O12" s="10">
        <f t="shared" si="0"/>
        <v>111.1388888888889</v>
      </c>
    </row>
    <row r="13" spans="1:16" ht="13.5" thickBot="1">
      <c r="A13" s="8" t="s">
        <v>26</v>
      </c>
      <c r="B13" s="9" t="s">
        <v>27</v>
      </c>
      <c r="C13" s="10">
        <v>1626</v>
      </c>
      <c r="D13" s="10">
        <v>1626.23</v>
      </c>
      <c r="E13" s="10">
        <v>1596.23</v>
      </c>
      <c r="F13" s="10">
        <v>1596.23</v>
      </c>
      <c r="G13" s="11">
        <v>1596.23</v>
      </c>
      <c r="H13" s="11">
        <v>1602</v>
      </c>
      <c r="I13" s="11">
        <v>1602</v>
      </c>
      <c r="J13" s="11">
        <v>1500</v>
      </c>
      <c r="K13" s="11">
        <v>1503.6</v>
      </c>
      <c r="L13" s="11">
        <v>1503.6</v>
      </c>
      <c r="M13" s="11">
        <v>1505</v>
      </c>
      <c r="N13" s="11">
        <v>1500</v>
      </c>
      <c r="O13" s="10">
        <f t="shared" si="0"/>
        <v>1563.0933333333335</v>
      </c>
      <c r="P13"/>
    </row>
    <row r="14" spans="1:15" ht="12" thickBot="1">
      <c r="A14" s="8" t="s">
        <v>28</v>
      </c>
      <c r="B14" s="9" t="s">
        <v>27</v>
      </c>
      <c r="C14" s="10">
        <v>1390</v>
      </c>
      <c r="D14" s="10">
        <v>1390</v>
      </c>
      <c r="E14" s="10">
        <v>1390</v>
      </c>
      <c r="F14" s="10">
        <v>1390</v>
      </c>
      <c r="G14" s="11">
        <v>1390</v>
      </c>
      <c r="H14" s="11">
        <v>1398</v>
      </c>
      <c r="I14" s="11">
        <v>1398</v>
      </c>
      <c r="J14" s="11">
        <v>1350</v>
      </c>
      <c r="K14" s="11">
        <v>1350</v>
      </c>
      <c r="L14" s="11">
        <v>1350</v>
      </c>
      <c r="M14" s="11">
        <v>1351.02</v>
      </c>
      <c r="N14" s="11">
        <v>1345.89</v>
      </c>
      <c r="O14" s="10">
        <f t="shared" si="0"/>
        <v>1374.4091666666666</v>
      </c>
    </row>
    <row r="15" spans="1:15" ht="12" thickBot="1">
      <c r="A15" s="8" t="s">
        <v>29</v>
      </c>
      <c r="B15" s="9" t="s">
        <v>27</v>
      </c>
      <c r="C15" s="10">
        <v>100</v>
      </c>
      <c r="D15" s="10">
        <v>99.56</v>
      </c>
      <c r="E15" s="10">
        <v>97.33</v>
      </c>
      <c r="F15" s="10">
        <v>107.5</v>
      </c>
      <c r="G15" s="11">
        <v>110</v>
      </c>
      <c r="H15" s="11">
        <v>115</v>
      </c>
      <c r="I15" s="11">
        <v>115</v>
      </c>
      <c r="J15" s="11">
        <v>110</v>
      </c>
      <c r="K15" s="11">
        <v>110</v>
      </c>
      <c r="L15" s="11">
        <v>110</v>
      </c>
      <c r="M15" s="11">
        <v>106.67</v>
      </c>
      <c r="N15" s="11">
        <v>104.12</v>
      </c>
      <c r="O15" s="10">
        <f t="shared" si="0"/>
        <v>107.09833333333331</v>
      </c>
    </row>
    <row r="16" spans="1:15" ht="12" thickBot="1">
      <c r="A16" s="8" t="s">
        <v>30</v>
      </c>
      <c r="B16" s="9" t="s">
        <v>27</v>
      </c>
      <c r="C16" s="10">
        <v>86.8</v>
      </c>
      <c r="D16" s="10">
        <v>86.8</v>
      </c>
      <c r="E16" s="10">
        <v>86.8</v>
      </c>
      <c r="F16" s="10">
        <v>86.02</v>
      </c>
      <c r="G16" s="11">
        <v>86.02</v>
      </c>
      <c r="H16" s="11">
        <v>86.02</v>
      </c>
      <c r="I16" s="11">
        <v>86.02</v>
      </c>
      <c r="J16" s="11">
        <v>86.02</v>
      </c>
      <c r="K16" s="11">
        <v>86.02</v>
      </c>
      <c r="L16" s="11">
        <v>86.02</v>
      </c>
      <c r="M16" s="11">
        <v>86.02</v>
      </c>
      <c r="N16" s="11">
        <v>86.02</v>
      </c>
      <c r="O16" s="10">
        <f t="shared" si="0"/>
        <v>86.21499999999999</v>
      </c>
    </row>
    <row r="17" spans="1:15" ht="12" thickBot="1">
      <c r="A17" s="8" t="s">
        <v>31</v>
      </c>
      <c r="B17" s="9" t="s">
        <v>27</v>
      </c>
      <c r="C17" s="10">
        <v>89.63</v>
      </c>
      <c r="D17" s="10">
        <v>89.63</v>
      </c>
      <c r="E17" s="10">
        <v>89.63</v>
      </c>
      <c r="F17" s="10">
        <v>89.63</v>
      </c>
      <c r="G17" s="11">
        <v>89.63</v>
      </c>
      <c r="H17" s="11">
        <v>89.63</v>
      </c>
      <c r="I17" s="11">
        <v>89.63</v>
      </c>
      <c r="J17" s="11">
        <v>89.63</v>
      </c>
      <c r="K17" s="11">
        <v>89.63</v>
      </c>
      <c r="L17" s="11">
        <v>89.63</v>
      </c>
      <c r="M17" s="11">
        <v>89.63</v>
      </c>
      <c r="N17" s="11">
        <v>89.63</v>
      </c>
      <c r="O17" s="10">
        <f t="shared" si="0"/>
        <v>89.63</v>
      </c>
    </row>
    <row r="18" spans="1:15" ht="12" thickBot="1">
      <c r="A18" s="8" t="s">
        <v>32</v>
      </c>
      <c r="B18" s="9" t="s">
        <v>27</v>
      </c>
      <c r="C18" s="10">
        <v>52.3</v>
      </c>
      <c r="D18" s="10">
        <v>52.3</v>
      </c>
      <c r="E18" s="10">
        <v>52.3</v>
      </c>
      <c r="F18" s="10">
        <v>52.3</v>
      </c>
      <c r="G18" s="13">
        <v>52.3</v>
      </c>
      <c r="H18" s="11">
        <v>52.3</v>
      </c>
      <c r="I18" s="11">
        <v>52.3</v>
      </c>
      <c r="J18" s="11">
        <v>52.3</v>
      </c>
      <c r="K18" s="11">
        <v>52.3</v>
      </c>
      <c r="L18" s="11">
        <v>52.3</v>
      </c>
      <c r="M18" s="11">
        <v>52.3</v>
      </c>
      <c r="N18" s="11">
        <v>52.3</v>
      </c>
      <c r="O18" s="10">
        <f>AVERAGE(C18:N18)</f>
        <v>52.29999999999999</v>
      </c>
    </row>
    <row r="19" spans="1:15" ht="12" thickBot="1">
      <c r="A19" s="8" t="s">
        <v>33</v>
      </c>
      <c r="B19" s="9" t="s">
        <v>34</v>
      </c>
      <c r="C19" s="11">
        <v>31.6</v>
      </c>
      <c r="D19" s="11">
        <v>31.6</v>
      </c>
      <c r="E19" s="11">
        <v>31.5</v>
      </c>
      <c r="F19" s="11">
        <v>31.3</v>
      </c>
      <c r="G19" s="11">
        <v>31.52</v>
      </c>
      <c r="H19" s="11">
        <v>31.4</v>
      </c>
      <c r="I19" s="11">
        <v>31.15</v>
      </c>
      <c r="J19" s="11">
        <v>30.9</v>
      </c>
      <c r="K19" s="11">
        <v>31</v>
      </c>
      <c r="L19" s="11">
        <v>31.5</v>
      </c>
      <c r="M19" s="11">
        <v>32.15</v>
      </c>
      <c r="N19" s="11">
        <v>32.6</v>
      </c>
      <c r="O19" s="10">
        <f>AVERAGE(C19:N19)</f>
        <v>31.518333333333334</v>
      </c>
    </row>
    <row r="20" spans="1:15" ht="12" thickBot="1">
      <c r="A20" s="5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</row>
    <row r="21" spans="1:15" ht="12" thickBot="1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" thickBot="1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 t="s">
        <v>35</v>
      </c>
    </row>
    <row r="23" spans="1:15" s="2" customFormat="1" ht="12" thickBot="1">
      <c r="A23" s="7" t="s">
        <v>1</v>
      </c>
      <c r="B23" s="7" t="s">
        <v>2</v>
      </c>
      <c r="C23" s="7" t="s">
        <v>3</v>
      </c>
      <c r="D23" s="7" t="s">
        <v>4</v>
      </c>
      <c r="E23" s="7" t="s">
        <v>5</v>
      </c>
      <c r="F23" s="7" t="s">
        <v>6</v>
      </c>
      <c r="G23" s="7" t="s">
        <v>7</v>
      </c>
      <c r="H23" s="7" t="s">
        <v>8</v>
      </c>
      <c r="I23" s="7" t="s">
        <v>9</v>
      </c>
      <c r="J23" s="7" t="s">
        <v>10</v>
      </c>
      <c r="K23" s="7" t="s">
        <v>11</v>
      </c>
      <c r="L23" s="7" t="s">
        <v>12</v>
      </c>
      <c r="M23" s="7" t="s">
        <v>13</v>
      </c>
      <c r="N23" s="7" t="s">
        <v>14</v>
      </c>
      <c r="O23" s="7" t="s">
        <v>38</v>
      </c>
    </row>
    <row r="24" spans="1:15" ht="12" thickBot="1">
      <c r="A24" s="8" t="s">
        <v>15</v>
      </c>
      <c r="B24" s="9" t="s">
        <v>16</v>
      </c>
      <c r="C24" s="10">
        <v>270</v>
      </c>
      <c r="D24" s="10">
        <v>271</v>
      </c>
      <c r="E24" s="10">
        <v>268</v>
      </c>
      <c r="F24" s="10">
        <v>261</v>
      </c>
      <c r="G24" s="10">
        <v>261</v>
      </c>
      <c r="H24" s="17">
        <v>263</v>
      </c>
      <c r="I24" s="17">
        <v>266</v>
      </c>
      <c r="J24" s="17">
        <v>266</v>
      </c>
      <c r="K24" s="17">
        <v>266</v>
      </c>
      <c r="L24" s="10">
        <v>266</v>
      </c>
      <c r="M24" s="18">
        <v>266</v>
      </c>
      <c r="N24" s="18">
        <v>266</v>
      </c>
      <c r="O24" s="19">
        <f aca="true" t="shared" si="1" ref="O24:O38">AVERAGE(C24:N24)</f>
        <v>265.8333333333333</v>
      </c>
    </row>
    <row r="25" spans="1:15" ht="12" thickBot="1">
      <c r="A25" s="8" t="s">
        <v>18</v>
      </c>
      <c r="B25" s="9" t="s">
        <v>16</v>
      </c>
      <c r="C25" s="10">
        <v>122.5</v>
      </c>
      <c r="D25" s="10">
        <v>122.88</v>
      </c>
      <c r="E25" s="10">
        <v>123</v>
      </c>
      <c r="F25" s="10">
        <v>123</v>
      </c>
      <c r="G25" s="10">
        <v>123</v>
      </c>
      <c r="H25" s="17">
        <v>121</v>
      </c>
      <c r="I25" s="17">
        <v>121</v>
      </c>
      <c r="J25" s="17">
        <v>120</v>
      </c>
      <c r="K25" s="17">
        <v>120</v>
      </c>
      <c r="L25" s="10">
        <v>120</v>
      </c>
      <c r="M25" s="18">
        <v>120</v>
      </c>
      <c r="N25" s="18">
        <v>120</v>
      </c>
      <c r="O25" s="19">
        <f t="shared" si="1"/>
        <v>121.36500000000001</v>
      </c>
    </row>
    <row r="26" spans="1:15" ht="12" thickBot="1">
      <c r="A26" s="8" t="s">
        <v>19</v>
      </c>
      <c r="B26" s="9" t="s">
        <v>16</v>
      </c>
      <c r="C26" s="10">
        <v>603</v>
      </c>
      <c r="D26" s="10">
        <v>602.55</v>
      </c>
      <c r="E26" s="10">
        <v>595</v>
      </c>
      <c r="F26" s="10">
        <v>594</v>
      </c>
      <c r="G26" s="10">
        <v>592</v>
      </c>
      <c r="H26" s="17">
        <v>592</v>
      </c>
      <c r="I26" s="17">
        <v>592</v>
      </c>
      <c r="J26" s="17">
        <v>592</v>
      </c>
      <c r="K26" s="17">
        <v>592</v>
      </c>
      <c r="L26" s="10">
        <v>593</v>
      </c>
      <c r="M26" s="18">
        <v>592.03</v>
      </c>
      <c r="N26" s="18">
        <v>592.03</v>
      </c>
      <c r="O26" s="19">
        <f t="shared" si="1"/>
        <v>594.3008333333333</v>
      </c>
    </row>
    <row r="27" spans="1:15" ht="12" thickBot="1">
      <c r="A27" s="8" t="s">
        <v>20</v>
      </c>
      <c r="B27" s="9" t="s">
        <v>16</v>
      </c>
      <c r="C27" s="10">
        <v>582.6</v>
      </c>
      <c r="D27" s="10">
        <v>581.36</v>
      </c>
      <c r="E27" s="10">
        <v>575.36</v>
      </c>
      <c r="F27" s="10">
        <v>575.36</v>
      </c>
      <c r="G27" s="10">
        <v>572</v>
      </c>
      <c r="H27" s="17">
        <v>572</v>
      </c>
      <c r="I27" s="17">
        <v>572</v>
      </c>
      <c r="J27" s="17">
        <v>572</v>
      </c>
      <c r="K27" s="17">
        <v>572</v>
      </c>
      <c r="L27" s="10">
        <v>572</v>
      </c>
      <c r="M27" s="18">
        <v>572</v>
      </c>
      <c r="N27" s="18">
        <v>572</v>
      </c>
      <c r="O27" s="19">
        <f t="shared" si="1"/>
        <v>574.2233333333334</v>
      </c>
    </row>
    <row r="28" spans="1:15" s="3" customFormat="1" ht="12" thickBot="1">
      <c r="A28" s="8" t="s">
        <v>21</v>
      </c>
      <c r="B28" s="12" t="s">
        <v>16</v>
      </c>
      <c r="C28" s="10">
        <v>104.5</v>
      </c>
      <c r="D28" s="10">
        <v>104.8</v>
      </c>
      <c r="E28" s="10">
        <v>117.5</v>
      </c>
      <c r="F28" s="10">
        <v>133</v>
      </c>
      <c r="G28" s="10">
        <v>141</v>
      </c>
      <c r="H28" s="17">
        <v>145.33</v>
      </c>
      <c r="I28" s="17">
        <v>146</v>
      </c>
      <c r="J28" s="17">
        <v>146.67</v>
      </c>
      <c r="K28" s="17">
        <v>147</v>
      </c>
      <c r="L28" s="10">
        <v>144.67</v>
      </c>
      <c r="M28" s="18">
        <v>144.67</v>
      </c>
      <c r="N28" s="18">
        <v>150</v>
      </c>
      <c r="O28" s="19">
        <f t="shared" si="1"/>
        <v>135.42833333333334</v>
      </c>
    </row>
    <row r="29" spans="1:15" ht="12" thickBot="1">
      <c r="A29" s="8" t="s">
        <v>22</v>
      </c>
      <c r="B29" s="9" t="s">
        <v>16</v>
      </c>
      <c r="C29" s="10">
        <v>122.3</v>
      </c>
      <c r="D29" s="10">
        <v>122.3</v>
      </c>
      <c r="E29" s="10">
        <v>122.3</v>
      </c>
      <c r="F29" s="10">
        <v>122.3</v>
      </c>
      <c r="G29" s="10">
        <v>125</v>
      </c>
      <c r="H29" s="17">
        <v>124.65</v>
      </c>
      <c r="I29" s="17">
        <v>124.65</v>
      </c>
      <c r="J29" s="17">
        <v>124.65</v>
      </c>
      <c r="K29" s="17">
        <v>124.99</v>
      </c>
      <c r="L29" s="10">
        <v>124.99</v>
      </c>
      <c r="M29" s="18">
        <v>124.99</v>
      </c>
      <c r="N29" s="18">
        <v>124.99</v>
      </c>
      <c r="O29" s="19">
        <f t="shared" si="1"/>
        <v>124.00916666666666</v>
      </c>
    </row>
    <row r="30" spans="1:15" ht="12" thickBot="1">
      <c r="A30" s="8" t="s">
        <v>23</v>
      </c>
      <c r="B30" s="9" t="s">
        <v>16</v>
      </c>
      <c r="C30" s="10" t="s">
        <v>17</v>
      </c>
      <c r="D30" s="10" t="s">
        <v>17</v>
      </c>
      <c r="E30" s="10" t="s">
        <v>17</v>
      </c>
      <c r="F30" s="10" t="s">
        <v>17</v>
      </c>
      <c r="G30" s="10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1" t="s">
        <v>17</v>
      </c>
      <c r="M30" s="18" t="s">
        <v>17</v>
      </c>
      <c r="N30" s="18" t="s">
        <v>17</v>
      </c>
      <c r="O30" s="19" t="s">
        <v>17</v>
      </c>
    </row>
    <row r="31" spans="1:15" ht="12" thickBot="1">
      <c r="A31" s="8" t="s">
        <v>24</v>
      </c>
      <c r="B31" s="9" t="s">
        <v>25</v>
      </c>
      <c r="C31" s="10">
        <v>112.67</v>
      </c>
      <c r="D31" s="10">
        <v>102</v>
      </c>
      <c r="E31" s="10">
        <v>102.67</v>
      </c>
      <c r="F31" s="10">
        <v>106</v>
      </c>
      <c r="G31" s="10">
        <v>100</v>
      </c>
      <c r="H31" s="17">
        <v>99</v>
      </c>
      <c r="I31" s="17">
        <v>99</v>
      </c>
      <c r="J31" s="17">
        <v>99</v>
      </c>
      <c r="K31" s="17">
        <v>123.33</v>
      </c>
      <c r="L31" s="10">
        <v>125</v>
      </c>
      <c r="M31" s="18">
        <v>132</v>
      </c>
      <c r="N31" s="18">
        <v>133</v>
      </c>
      <c r="O31" s="19">
        <f t="shared" si="1"/>
        <v>111.13916666666667</v>
      </c>
    </row>
    <row r="32" spans="1:15" ht="12" thickBot="1">
      <c r="A32" s="8" t="s">
        <v>26</v>
      </c>
      <c r="B32" s="9" t="s">
        <v>27</v>
      </c>
      <c r="C32" s="10">
        <v>1626</v>
      </c>
      <c r="D32" s="10">
        <v>1626.23</v>
      </c>
      <c r="E32" s="10">
        <v>1596.23</v>
      </c>
      <c r="F32" s="10">
        <v>1596.23</v>
      </c>
      <c r="G32" s="10">
        <v>1596.23</v>
      </c>
      <c r="H32" s="17">
        <v>1602</v>
      </c>
      <c r="I32" s="17">
        <v>1602</v>
      </c>
      <c r="J32" s="17">
        <v>1500</v>
      </c>
      <c r="K32" s="17">
        <v>1503.6</v>
      </c>
      <c r="L32" s="10">
        <v>1503.6</v>
      </c>
      <c r="M32" s="18">
        <v>1505</v>
      </c>
      <c r="N32" s="18">
        <v>1500</v>
      </c>
      <c r="O32" s="19">
        <f t="shared" si="1"/>
        <v>1563.0933333333335</v>
      </c>
    </row>
    <row r="33" spans="1:15" ht="12" thickBot="1">
      <c r="A33" s="8" t="s">
        <v>28</v>
      </c>
      <c r="B33" s="9" t="s">
        <v>27</v>
      </c>
      <c r="C33" s="10">
        <v>1390</v>
      </c>
      <c r="D33" s="10">
        <v>1390</v>
      </c>
      <c r="E33" s="10">
        <v>1390</v>
      </c>
      <c r="F33" s="10">
        <v>1390</v>
      </c>
      <c r="G33" s="10">
        <v>1390</v>
      </c>
      <c r="H33" s="17">
        <v>1398</v>
      </c>
      <c r="I33" s="17">
        <v>1398</v>
      </c>
      <c r="J33" s="17">
        <v>1350</v>
      </c>
      <c r="K33" s="17">
        <v>1350</v>
      </c>
      <c r="L33" s="10">
        <v>1350</v>
      </c>
      <c r="M33" s="18">
        <v>1351.02</v>
      </c>
      <c r="N33" s="18">
        <v>1345.89</v>
      </c>
      <c r="O33" s="19">
        <f t="shared" si="1"/>
        <v>1374.4091666666666</v>
      </c>
    </row>
    <row r="34" spans="1:15" ht="12" thickBot="1">
      <c r="A34" s="8" t="s">
        <v>29</v>
      </c>
      <c r="B34" s="9" t="s">
        <v>27</v>
      </c>
      <c r="C34" s="10">
        <v>100</v>
      </c>
      <c r="D34" s="10">
        <v>99.56</v>
      </c>
      <c r="E34" s="10">
        <v>97.33</v>
      </c>
      <c r="F34" s="10">
        <v>107.5</v>
      </c>
      <c r="G34" s="10">
        <v>110</v>
      </c>
      <c r="H34" s="17">
        <v>115</v>
      </c>
      <c r="I34" s="17">
        <v>115</v>
      </c>
      <c r="J34" s="17">
        <v>110</v>
      </c>
      <c r="K34" s="17">
        <v>110</v>
      </c>
      <c r="L34" s="10">
        <v>110</v>
      </c>
      <c r="M34" s="18">
        <v>106.67</v>
      </c>
      <c r="N34" s="18">
        <v>104.12</v>
      </c>
      <c r="O34" s="19">
        <f t="shared" si="1"/>
        <v>107.09833333333331</v>
      </c>
    </row>
    <row r="35" spans="1:15" ht="12" thickBot="1">
      <c r="A35" s="8" t="s">
        <v>30</v>
      </c>
      <c r="B35" s="9" t="s">
        <v>27</v>
      </c>
      <c r="C35" s="10">
        <v>86.8</v>
      </c>
      <c r="D35" s="10">
        <v>86.8</v>
      </c>
      <c r="E35" s="10">
        <v>86.8</v>
      </c>
      <c r="F35" s="10">
        <v>86.02</v>
      </c>
      <c r="G35" s="10">
        <v>86.02</v>
      </c>
      <c r="H35" s="17">
        <v>86.02</v>
      </c>
      <c r="I35" s="17">
        <v>86.02</v>
      </c>
      <c r="J35" s="17">
        <v>86.02</v>
      </c>
      <c r="K35" s="17">
        <v>86.02</v>
      </c>
      <c r="L35" s="10">
        <v>86.02</v>
      </c>
      <c r="M35" s="18">
        <v>86.02</v>
      </c>
      <c r="N35" s="18">
        <v>86.02</v>
      </c>
      <c r="O35" s="19">
        <f t="shared" si="1"/>
        <v>86.21499999999999</v>
      </c>
    </row>
    <row r="36" spans="1:15" ht="12" thickBot="1">
      <c r="A36" s="8" t="s">
        <v>31</v>
      </c>
      <c r="B36" s="9" t="s">
        <v>27</v>
      </c>
      <c r="C36" s="10">
        <v>89.63</v>
      </c>
      <c r="D36" s="10">
        <v>89.63</v>
      </c>
      <c r="E36" s="10">
        <v>89.63</v>
      </c>
      <c r="F36" s="10">
        <v>89.63</v>
      </c>
      <c r="G36" s="10">
        <v>89.63</v>
      </c>
      <c r="H36" s="17">
        <v>89.63</v>
      </c>
      <c r="I36" s="17">
        <v>89.63</v>
      </c>
      <c r="J36" s="17">
        <v>89.63</v>
      </c>
      <c r="K36" s="17">
        <v>89.63</v>
      </c>
      <c r="L36" s="10">
        <v>89.63</v>
      </c>
      <c r="M36" s="18">
        <v>89.63</v>
      </c>
      <c r="N36" s="18">
        <v>89.63</v>
      </c>
      <c r="O36" s="19">
        <f t="shared" si="1"/>
        <v>89.63</v>
      </c>
    </row>
    <row r="37" spans="1:15" ht="12" thickBot="1">
      <c r="A37" s="8" t="s">
        <v>32</v>
      </c>
      <c r="B37" s="9" t="s">
        <v>27</v>
      </c>
      <c r="C37" s="10">
        <v>52.67</v>
      </c>
      <c r="D37" s="10">
        <v>53.333333333333336</v>
      </c>
      <c r="E37" s="10">
        <v>60.67</v>
      </c>
      <c r="F37" s="10">
        <v>64</v>
      </c>
      <c r="G37" s="10">
        <v>65.5</v>
      </c>
      <c r="H37" s="17">
        <v>64.17</v>
      </c>
      <c r="I37" s="17">
        <v>55.67</v>
      </c>
      <c r="J37" s="17">
        <v>49.67</v>
      </c>
      <c r="K37" s="17">
        <v>53</v>
      </c>
      <c r="L37" s="10">
        <v>53.33</v>
      </c>
      <c r="M37" s="18">
        <v>61.33</v>
      </c>
      <c r="N37" s="18">
        <v>68.67</v>
      </c>
      <c r="O37" s="19">
        <f t="shared" si="1"/>
        <v>58.50111111111112</v>
      </c>
    </row>
    <row r="38" spans="1:15" ht="12" thickBot="1">
      <c r="A38" s="8" t="s">
        <v>33</v>
      </c>
      <c r="B38" s="9" t="s">
        <v>34</v>
      </c>
      <c r="C38" s="11">
        <v>31.6</v>
      </c>
      <c r="D38" s="11">
        <v>31.6</v>
      </c>
      <c r="E38" s="11">
        <v>31.5</v>
      </c>
      <c r="F38" s="11">
        <v>31.3</v>
      </c>
      <c r="G38" s="11">
        <v>31.52</v>
      </c>
      <c r="H38" s="13">
        <v>31.4</v>
      </c>
      <c r="I38" s="13">
        <v>31.15</v>
      </c>
      <c r="J38" s="13">
        <v>30.9</v>
      </c>
      <c r="K38" s="13">
        <v>31</v>
      </c>
      <c r="L38" s="10">
        <v>31.5</v>
      </c>
      <c r="M38" s="18">
        <v>32.15</v>
      </c>
      <c r="N38" s="18">
        <v>32.6</v>
      </c>
      <c r="O38" s="19">
        <f t="shared" si="1"/>
        <v>31.518333333333334</v>
      </c>
    </row>
    <row r="39" spans="1:15" ht="12" thickBot="1">
      <c r="A39" s="5"/>
      <c r="B39" s="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</row>
    <row r="40" spans="1:15" ht="12" thickBot="1">
      <c r="A40" s="5"/>
      <c r="B40" s="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</row>
    <row r="41" spans="1:15" ht="12" thickBot="1">
      <c r="A41" s="5"/>
      <c r="B41" s="9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</row>
    <row r="42" spans="1:15" s="4" customFormat="1" ht="12" thickBot="1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4" customFormat="1" ht="12.75" customHeight="1" thickBot="1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5" t="s">
        <v>36</v>
      </c>
      <c r="O43" s="25"/>
    </row>
    <row r="44" spans="1:15" s="2" customFormat="1" ht="12" thickBot="1">
      <c r="A44" s="7" t="s">
        <v>1</v>
      </c>
      <c r="B44" s="7" t="s">
        <v>2</v>
      </c>
      <c r="C44" s="7" t="s">
        <v>3</v>
      </c>
      <c r="D44" s="7" t="s">
        <v>4</v>
      </c>
      <c r="E44" s="7" t="s">
        <v>5</v>
      </c>
      <c r="F44" s="7" t="s">
        <v>6</v>
      </c>
      <c r="G44" s="7" t="s">
        <v>7</v>
      </c>
      <c r="H44" s="7" t="s">
        <v>8</v>
      </c>
      <c r="I44" s="7" t="s">
        <v>9</v>
      </c>
      <c r="J44" s="7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O44" s="7" t="s">
        <v>38</v>
      </c>
    </row>
    <row r="45" spans="1:15" ht="12" thickBot="1">
      <c r="A45" s="8" t="s">
        <v>15</v>
      </c>
      <c r="B45" s="9" t="s">
        <v>16</v>
      </c>
      <c r="C45" s="10">
        <v>270</v>
      </c>
      <c r="D45" s="10">
        <v>271</v>
      </c>
      <c r="E45" s="10">
        <v>268</v>
      </c>
      <c r="F45" s="10">
        <v>261</v>
      </c>
      <c r="G45" s="20">
        <v>261</v>
      </c>
      <c r="H45" s="20">
        <v>263</v>
      </c>
      <c r="I45" s="20">
        <v>266</v>
      </c>
      <c r="J45" s="20">
        <v>266</v>
      </c>
      <c r="K45" s="10">
        <v>266</v>
      </c>
      <c r="L45" s="10">
        <v>266</v>
      </c>
      <c r="M45" s="20">
        <v>266</v>
      </c>
      <c r="N45" s="20">
        <v>266</v>
      </c>
      <c r="O45" s="10">
        <f aca="true" t="shared" si="2" ref="O45:O57">AVERAGE(C45:N45)</f>
        <v>265.8333333333333</v>
      </c>
    </row>
    <row r="46" spans="1:15" ht="12" thickBot="1">
      <c r="A46" s="8" t="s">
        <v>18</v>
      </c>
      <c r="B46" s="9" t="s">
        <v>16</v>
      </c>
      <c r="C46" s="10">
        <v>122.5</v>
      </c>
      <c r="D46" s="10">
        <v>122.88</v>
      </c>
      <c r="E46" s="10">
        <v>123</v>
      </c>
      <c r="F46" s="10">
        <v>123</v>
      </c>
      <c r="G46" s="20">
        <v>123</v>
      </c>
      <c r="H46" s="20">
        <v>121</v>
      </c>
      <c r="I46" s="20">
        <v>121</v>
      </c>
      <c r="J46" s="20">
        <v>120</v>
      </c>
      <c r="K46" s="10">
        <v>120</v>
      </c>
      <c r="L46" s="10">
        <v>120</v>
      </c>
      <c r="M46" s="20">
        <v>120</v>
      </c>
      <c r="N46" s="20">
        <v>120</v>
      </c>
      <c r="O46" s="10">
        <f t="shared" si="2"/>
        <v>121.36500000000001</v>
      </c>
    </row>
    <row r="47" spans="1:15" ht="12" thickBot="1">
      <c r="A47" s="8" t="s">
        <v>19</v>
      </c>
      <c r="B47" s="9" t="s">
        <v>16</v>
      </c>
      <c r="C47" s="10">
        <v>603</v>
      </c>
      <c r="D47" s="10">
        <v>602.55</v>
      </c>
      <c r="E47" s="10">
        <v>595</v>
      </c>
      <c r="F47" s="10">
        <v>594</v>
      </c>
      <c r="G47" s="20">
        <v>592</v>
      </c>
      <c r="H47" s="20">
        <v>592</v>
      </c>
      <c r="I47" s="20">
        <v>592</v>
      </c>
      <c r="J47" s="20">
        <v>592</v>
      </c>
      <c r="K47" s="10">
        <v>592</v>
      </c>
      <c r="L47" s="10">
        <v>592</v>
      </c>
      <c r="M47" s="20">
        <v>592.03</v>
      </c>
      <c r="N47" s="20">
        <v>592.03</v>
      </c>
      <c r="O47" s="10">
        <f t="shared" si="2"/>
        <v>594.2175</v>
      </c>
    </row>
    <row r="48" spans="1:15" ht="12" thickBot="1">
      <c r="A48" s="8" t="s">
        <v>20</v>
      </c>
      <c r="B48" s="9" t="s">
        <v>16</v>
      </c>
      <c r="C48" s="10">
        <v>582.6</v>
      </c>
      <c r="D48" s="10">
        <v>581.36</v>
      </c>
      <c r="E48" s="10">
        <v>575.36</v>
      </c>
      <c r="F48" s="10">
        <v>575.36</v>
      </c>
      <c r="G48" s="20">
        <v>572</v>
      </c>
      <c r="H48" s="20">
        <v>572</v>
      </c>
      <c r="I48" s="20">
        <v>572</v>
      </c>
      <c r="J48" s="20">
        <v>572</v>
      </c>
      <c r="K48" s="10">
        <v>572</v>
      </c>
      <c r="L48" s="10">
        <v>572</v>
      </c>
      <c r="M48" s="20">
        <v>572</v>
      </c>
      <c r="N48" s="20">
        <v>572</v>
      </c>
      <c r="O48" s="10">
        <f t="shared" si="2"/>
        <v>574.2233333333334</v>
      </c>
    </row>
    <row r="49" spans="1:15" s="3" customFormat="1" ht="12" thickBot="1">
      <c r="A49" s="8" t="s">
        <v>21</v>
      </c>
      <c r="B49" s="12" t="s">
        <v>16</v>
      </c>
      <c r="C49" s="10">
        <v>104.5</v>
      </c>
      <c r="D49" s="10">
        <v>104.8</v>
      </c>
      <c r="E49" s="10">
        <v>117.5</v>
      </c>
      <c r="F49" s="10">
        <v>133</v>
      </c>
      <c r="G49" s="20">
        <v>141</v>
      </c>
      <c r="H49" s="20">
        <v>145.33</v>
      </c>
      <c r="I49" s="20">
        <v>146</v>
      </c>
      <c r="J49" s="20">
        <v>146.67</v>
      </c>
      <c r="K49" s="10">
        <v>147</v>
      </c>
      <c r="L49" s="10">
        <v>144.67</v>
      </c>
      <c r="M49" s="20">
        <v>144.67</v>
      </c>
      <c r="N49" s="20">
        <v>150</v>
      </c>
      <c r="O49" s="10">
        <f t="shared" si="2"/>
        <v>135.42833333333334</v>
      </c>
    </row>
    <row r="50" spans="1:15" ht="12" thickBot="1">
      <c r="A50" s="8" t="s">
        <v>22</v>
      </c>
      <c r="B50" s="9" t="s">
        <v>16</v>
      </c>
      <c r="C50" s="11">
        <v>122.3</v>
      </c>
      <c r="D50" s="11">
        <v>122.3</v>
      </c>
      <c r="E50" s="11">
        <v>122.3</v>
      </c>
      <c r="F50" s="11">
        <v>122.3</v>
      </c>
      <c r="G50" s="20">
        <v>125</v>
      </c>
      <c r="H50" s="20">
        <v>124.65</v>
      </c>
      <c r="I50" s="20">
        <v>124.65</v>
      </c>
      <c r="J50" s="20">
        <v>124.65</v>
      </c>
      <c r="K50" s="11">
        <v>124.99</v>
      </c>
      <c r="L50" s="11">
        <v>124.99</v>
      </c>
      <c r="M50" s="20">
        <v>124.99</v>
      </c>
      <c r="N50" s="20">
        <v>124.99</v>
      </c>
      <c r="O50" s="10">
        <f t="shared" si="2"/>
        <v>124.00916666666666</v>
      </c>
    </row>
    <row r="51" spans="1:15" ht="12" thickBot="1">
      <c r="A51" s="8" t="s">
        <v>23</v>
      </c>
      <c r="B51" s="9" t="s">
        <v>16</v>
      </c>
      <c r="C51" s="10">
        <v>25.15</v>
      </c>
      <c r="D51" s="10">
        <v>25.15</v>
      </c>
      <c r="E51" s="10">
        <v>25.15</v>
      </c>
      <c r="F51" s="10">
        <v>25.15</v>
      </c>
      <c r="G51" s="20">
        <v>25.15</v>
      </c>
      <c r="H51" s="20">
        <v>25.15</v>
      </c>
      <c r="I51" s="20">
        <v>25.15</v>
      </c>
      <c r="J51" s="20">
        <v>25.15</v>
      </c>
      <c r="K51" s="10">
        <v>25.15</v>
      </c>
      <c r="L51" s="10">
        <v>25.15</v>
      </c>
      <c r="M51" s="20">
        <v>25.15</v>
      </c>
      <c r="N51" s="20">
        <v>25.15</v>
      </c>
      <c r="O51" s="10">
        <f t="shared" si="2"/>
        <v>25.150000000000002</v>
      </c>
    </row>
    <row r="52" spans="1:15" ht="12" thickBot="1">
      <c r="A52" s="8" t="s">
        <v>24</v>
      </c>
      <c r="B52" s="9" t="s">
        <v>25</v>
      </c>
      <c r="C52" s="10">
        <v>112.66666666666667</v>
      </c>
      <c r="D52" s="10">
        <v>102</v>
      </c>
      <c r="E52" s="10">
        <v>102.66666666666667</v>
      </c>
      <c r="F52" s="10">
        <v>106</v>
      </c>
      <c r="G52" s="10">
        <v>100</v>
      </c>
      <c r="H52" s="10">
        <v>99</v>
      </c>
      <c r="I52" s="10">
        <v>99</v>
      </c>
      <c r="J52" s="10">
        <v>99</v>
      </c>
      <c r="K52" s="10">
        <v>123.33</v>
      </c>
      <c r="L52" s="10">
        <v>125</v>
      </c>
      <c r="M52" s="20">
        <v>132</v>
      </c>
      <c r="N52" s="20">
        <v>133</v>
      </c>
      <c r="O52" s="10">
        <f t="shared" si="2"/>
        <v>111.13861111111112</v>
      </c>
    </row>
    <row r="53" spans="1:15" ht="12" thickBot="1">
      <c r="A53" s="8" t="s">
        <v>26</v>
      </c>
      <c r="B53" s="9" t="s">
        <v>27</v>
      </c>
      <c r="C53" s="10">
        <v>1626</v>
      </c>
      <c r="D53" s="10">
        <v>1626.23</v>
      </c>
      <c r="E53" s="10">
        <v>1596.23</v>
      </c>
      <c r="F53" s="10">
        <v>1596.23</v>
      </c>
      <c r="G53" s="20">
        <v>1596.23</v>
      </c>
      <c r="H53" s="20">
        <v>1602</v>
      </c>
      <c r="I53" s="20">
        <v>1602</v>
      </c>
      <c r="J53" s="20">
        <v>1500</v>
      </c>
      <c r="K53" s="10">
        <v>1503.6</v>
      </c>
      <c r="L53" s="10">
        <v>1503.6</v>
      </c>
      <c r="M53" s="20">
        <v>1505</v>
      </c>
      <c r="N53" s="20">
        <v>1500</v>
      </c>
      <c r="O53" s="10">
        <f t="shared" si="2"/>
        <v>1563.0933333333335</v>
      </c>
    </row>
    <row r="54" spans="1:15" ht="12" thickBot="1">
      <c r="A54" s="8" t="s">
        <v>28</v>
      </c>
      <c r="B54" s="9" t="s">
        <v>27</v>
      </c>
      <c r="C54" s="10">
        <v>1390</v>
      </c>
      <c r="D54" s="10">
        <v>1390</v>
      </c>
      <c r="E54" s="10">
        <v>1390</v>
      </c>
      <c r="F54" s="10">
        <v>1390</v>
      </c>
      <c r="G54" s="20">
        <v>1390</v>
      </c>
      <c r="H54" s="20">
        <v>1398</v>
      </c>
      <c r="I54" s="20">
        <v>1398</v>
      </c>
      <c r="J54" s="20">
        <v>1350</v>
      </c>
      <c r="K54" s="10">
        <v>1350</v>
      </c>
      <c r="L54" s="10">
        <v>1350</v>
      </c>
      <c r="M54" s="20">
        <v>1351.02</v>
      </c>
      <c r="N54" s="20">
        <v>1345.89</v>
      </c>
      <c r="O54" s="10">
        <f t="shared" si="2"/>
        <v>1374.4091666666666</v>
      </c>
    </row>
    <row r="55" spans="1:15" ht="12" thickBot="1">
      <c r="A55" s="8" t="s">
        <v>29</v>
      </c>
      <c r="B55" s="9" t="s">
        <v>27</v>
      </c>
      <c r="C55" s="10">
        <v>100</v>
      </c>
      <c r="D55" s="10">
        <v>99.56</v>
      </c>
      <c r="E55" s="10">
        <v>97.33333333333333</v>
      </c>
      <c r="F55" s="10">
        <v>107.5</v>
      </c>
      <c r="G55" s="20">
        <v>110</v>
      </c>
      <c r="H55" s="20">
        <v>115</v>
      </c>
      <c r="I55" s="20">
        <v>115</v>
      </c>
      <c r="J55" s="20">
        <v>110</v>
      </c>
      <c r="K55" s="10">
        <v>110</v>
      </c>
      <c r="L55" s="10">
        <v>110</v>
      </c>
      <c r="M55" s="20">
        <v>106.67</v>
      </c>
      <c r="N55" s="20">
        <v>104.12</v>
      </c>
      <c r="O55" s="10">
        <f t="shared" si="2"/>
        <v>107.09861111111111</v>
      </c>
    </row>
    <row r="56" spans="1:15" ht="12" thickBot="1">
      <c r="A56" s="8" t="s">
        <v>30</v>
      </c>
      <c r="B56" s="9" t="s">
        <v>27</v>
      </c>
      <c r="C56" s="10">
        <v>86.8</v>
      </c>
      <c r="D56" s="10">
        <v>86.8</v>
      </c>
      <c r="E56" s="10">
        <v>86.8</v>
      </c>
      <c r="F56" s="10">
        <v>86.02</v>
      </c>
      <c r="G56" s="20">
        <v>86.02</v>
      </c>
      <c r="H56" s="20">
        <v>86.02</v>
      </c>
      <c r="I56" s="20">
        <v>86.02</v>
      </c>
      <c r="J56" s="20">
        <v>86.02</v>
      </c>
      <c r="K56" s="10">
        <v>86.02</v>
      </c>
      <c r="L56" s="10">
        <v>86.02</v>
      </c>
      <c r="M56" s="20">
        <v>86.02</v>
      </c>
      <c r="N56" s="20">
        <v>86.02</v>
      </c>
      <c r="O56" s="10">
        <f t="shared" si="2"/>
        <v>86.21499999999999</v>
      </c>
    </row>
    <row r="57" spans="1:15" ht="12" thickBot="1">
      <c r="A57" s="8" t="s">
        <v>31</v>
      </c>
      <c r="B57" s="9" t="s">
        <v>27</v>
      </c>
      <c r="C57" s="10">
        <v>89.63</v>
      </c>
      <c r="D57" s="10">
        <v>89.63</v>
      </c>
      <c r="E57" s="10">
        <v>89.63</v>
      </c>
      <c r="F57" s="10">
        <v>89.63</v>
      </c>
      <c r="G57" s="20">
        <v>89.63</v>
      </c>
      <c r="H57" s="20">
        <v>89.63</v>
      </c>
      <c r="I57" s="20">
        <v>89.63</v>
      </c>
      <c r="J57" s="20">
        <v>89.63</v>
      </c>
      <c r="K57" s="10">
        <v>89.63</v>
      </c>
      <c r="L57" s="10">
        <v>89.63</v>
      </c>
      <c r="M57" s="20">
        <v>89.63</v>
      </c>
      <c r="N57" s="20">
        <v>89.63</v>
      </c>
      <c r="O57" s="10">
        <f t="shared" si="2"/>
        <v>89.63</v>
      </c>
    </row>
    <row r="58" spans="1:15" ht="12" thickBot="1">
      <c r="A58" s="8" t="s">
        <v>32</v>
      </c>
      <c r="B58" s="9" t="s">
        <v>27</v>
      </c>
      <c r="C58" s="10">
        <v>52.666666666666664</v>
      </c>
      <c r="D58" s="10">
        <v>53.333333333333336</v>
      </c>
      <c r="E58" s="10">
        <v>60.666666666666664</v>
      </c>
      <c r="F58" s="10">
        <v>64</v>
      </c>
      <c r="G58" s="20">
        <v>65.5</v>
      </c>
      <c r="H58" s="20">
        <v>64.17</v>
      </c>
      <c r="I58" s="20">
        <v>55.67</v>
      </c>
      <c r="J58" s="20">
        <v>49.67</v>
      </c>
      <c r="K58" s="10">
        <v>53</v>
      </c>
      <c r="L58" s="10">
        <v>53.33</v>
      </c>
      <c r="M58" s="20">
        <v>61.33</v>
      </c>
      <c r="N58" s="20">
        <v>68.67</v>
      </c>
      <c r="O58" s="10">
        <f>AVERAGE(C58:N58)</f>
        <v>58.500555555555565</v>
      </c>
    </row>
    <row r="59" spans="1:15" ht="12" thickBot="1">
      <c r="A59" s="8" t="s">
        <v>33</v>
      </c>
      <c r="B59" s="9" t="s">
        <v>34</v>
      </c>
      <c r="C59" s="11">
        <v>31.6</v>
      </c>
      <c r="D59" s="11">
        <v>31.6</v>
      </c>
      <c r="E59" s="11">
        <v>31.5</v>
      </c>
      <c r="F59" s="11">
        <v>31.3</v>
      </c>
      <c r="G59" s="20">
        <v>31.52</v>
      </c>
      <c r="H59" s="20">
        <v>31.4</v>
      </c>
      <c r="I59" s="20">
        <v>31.15</v>
      </c>
      <c r="J59" s="20">
        <v>30.9</v>
      </c>
      <c r="K59" s="11">
        <v>31</v>
      </c>
      <c r="L59" s="11">
        <v>31.5</v>
      </c>
      <c r="M59" s="20">
        <v>32.15</v>
      </c>
      <c r="N59" s="20">
        <v>32.6</v>
      </c>
      <c r="O59" s="10">
        <f>AVERAGE(C59:N59)</f>
        <v>31.518333333333334</v>
      </c>
    </row>
    <row r="60" spans="1:15" ht="12" thickBot="1">
      <c r="A60" s="5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</row>
    <row r="61" spans="1:15" s="4" customFormat="1" ht="12" thickBot="1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4" customFormat="1" ht="12.75" customHeight="1" thickBot="1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6" t="s">
        <v>37</v>
      </c>
      <c r="O62" s="26"/>
    </row>
    <row r="63" spans="1:15" s="2" customFormat="1" ht="12" thickBot="1">
      <c r="A63" s="7" t="s">
        <v>1</v>
      </c>
      <c r="B63" s="7" t="s">
        <v>2</v>
      </c>
      <c r="C63" s="7" t="s">
        <v>3</v>
      </c>
      <c r="D63" s="7" t="s">
        <v>4</v>
      </c>
      <c r="E63" s="7" t="s">
        <v>5</v>
      </c>
      <c r="F63" s="7" t="s">
        <v>6</v>
      </c>
      <c r="G63" s="7" t="s">
        <v>7</v>
      </c>
      <c r="H63" s="7" t="s">
        <v>8</v>
      </c>
      <c r="I63" s="7" t="s">
        <v>9</v>
      </c>
      <c r="J63" s="7" t="s">
        <v>10</v>
      </c>
      <c r="K63" s="7" t="s">
        <v>11</v>
      </c>
      <c r="L63" s="7" t="s">
        <v>12</v>
      </c>
      <c r="M63" s="7" t="s">
        <v>13</v>
      </c>
      <c r="N63" s="7" t="s">
        <v>14</v>
      </c>
      <c r="O63" s="7" t="s">
        <v>38</v>
      </c>
    </row>
    <row r="64" spans="1:15" ht="12" thickBot="1">
      <c r="A64" s="8" t="s">
        <v>15</v>
      </c>
      <c r="B64" s="9" t="s">
        <v>16</v>
      </c>
      <c r="C64" s="10">
        <v>270</v>
      </c>
      <c r="D64" s="18">
        <v>271</v>
      </c>
      <c r="E64" s="18">
        <v>268</v>
      </c>
      <c r="F64" s="18">
        <v>261</v>
      </c>
      <c r="G64" s="10">
        <v>261</v>
      </c>
      <c r="H64" s="18">
        <v>263</v>
      </c>
      <c r="I64" s="10">
        <v>266</v>
      </c>
      <c r="J64" s="11">
        <v>266</v>
      </c>
      <c r="K64" s="10">
        <v>266</v>
      </c>
      <c r="L64" s="10">
        <v>266</v>
      </c>
      <c r="M64" s="18">
        <v>266</v>
      </c>
      <c r="N64" s="18">
        <v>266</v>
      </c>
      <c r="O64" s="10">
        <f aca="true" t="shared" si="3" ref="O64:O77">AVERAGE(C64:N64)</f>
        <v>265.8333333333333</v>
      </c>
    </row>
    <row r="65" spans="1:15" ht="12" thickBot="1">
      <c r="A65" s="8" t="s">
        <v>18</v>
      </c>
      <c r="B65" s="9" t="s">
        <v>16</v>
      </c>
      <c r="C65" s="10">
        <v>122.5</v>
      </c>
      <c r="D65" s="18">
        <v>122.88</v>
      </c>
      <c r="E65" s="18">
        <v>123</v>
      </c>
      <c r="F65" s="18">
        <v>123</v>
      </c>
      <c r="G65" s="10">
        <v>123</v>
      </c>
      <c r="H65" s="18">
        <v>121</v>
      </c>
      <c r="I65" s="10">
        <v>121</v>
      </c>
      <c r="J65" s="11">
        <v>120</v>
      </c>
      <c r="K65" s="10">
        <v>120</v>
      </c>
      <c r="L65" s="10">
        <v>120</v>
      </c>
      <c r="M65" s="18">
        <v>120</v>
      </c>
      <c r="N65" s="18">
        <v>120</v>
      </c>
      <c r="O65" s="10">
        <f t="shared" si="3"/>
        <v>121.36500000000001</v>
      </c>
    </row>
    <row r="66" spans="1:15" ht="12" thickBot="1">
      <c r="A66" s="8" t="s">
        <v>19</v>
      </c>
      <c r="B66" s="9" t="s">
        <v>16</v>
      </c>
      <c r="C66" s="10">
        <v>603</v>
      </c>
      <c r="D66" s="18">
        <v>602.55</v>
      </c>
      <c r="E66" s="18">
        <v>595</v>
      </c>
      <c r="F66" s="18">
        <v>594</v>
      </c>
      <c r="G66" s="10">
        <v>592</v>
      </c>
      <c r="H66" s="18">
        <v>592</v>
      </c>
      <c r="I66" s="10">
        <v>592</v>
      </c>
      <c r="J66" s="11">
        <v>592</v>
      </c>
      <c r="K66" s="10">
        <v>592</v>
      </c>
      <c r="L66" s="10">
        <v>592</v>
      </c>
      <c r="M66" s="18">
        <v>592.03</v>
      </c>
      <c r="N66" s="18">
        <v>592.03</v>
      </c>
      <c r="O66" s="10">
        <f t="shared" si="3"/>
        <v>594.2175</v>
      </c>
    </row>
    <row r="67" spans="1:15" ht="12" thickBot="1">
      <c r="A67" s="8" t="s">
        <v>20</v>
      </c>
      <c r="B67" s="9" t="s">
        <v>16</v>
      </c>
      <c r="C67" s="10">
        <v>582.6</v>
      </c>
      <c r="D67" s="18">
        <v>581.36</v>
      </c>
      <c r="E67" s="18">
        <v>575.36</v>
      </c>
      <c r="F67" s="18">
        <v>575.36</v>
      </c>
      <c r="G67" s="10">
        <v>572</v>
      </c>
      <c r="H67" s="18">
        <v>572</v>
      </c>
      <c r="I67" s="10">
        <v>572</v>
      </c>
      <c r="J67" s="11">
        <v>572</v>
      </c>
      <c r="K67" s="10">
        <v>572</v>
      </c>
      <c r="L67" s="10">
        <v>572</v>
      </c>
      <c r="M67" s="18">
        <v>572</v>
      </c>
      <c r="N67" s="18">
        <v>572</v>
      </c>
      <c r="O67" s="10">
        <f t="shared" si="3"/>
        <v>574.2233333333334</v>
      </c>
    </row>
    <row r="68" spans="1:15" s="3" customFormat="1" ht="12" thickBot="1">
      <c r="A68" s="8" t="s">
        <v>21</v>
      </c>
      <c r="B68" s="12" t="s">
        <v>16</v>
      </c>
      <c r="C68" s="10">
        <v>104.5</v>
      </c>
      <c r="D68" s="18">
        <v>104.8</v>
      </c>
      <c r="E68" s="18">
        <v>117.5</v>
      </c>
      <c r="F68" s="18">
        <v>133</v>
      </c>
      <c r="G68" s="10">
        <v>141</v>
      </c>
      <c r="H68" s="18">
        <v>145.33333333333334</v>
      </c>
      <c r="I68" s="10">
        <v>146</v>
      </c>
      <c r="J68" s="11">
        <v>146.67</v>
      </c>
      <c r="K68" s="10">
        <v>147</v>
      </c>
      <c r="L68" s="10">
        <v>144.67</v>
      </c>
      <c r="M68" s="18">
        <v>144.67</v>
      </c>
      <c r="N68" s="18">
        <v>150</v>
      </c>
      <c r="O68" s="10">
        <f t="shared" si="3"/>
        <v>135.4286111111111</v>
      </c>
    </row>
    <row r="69" spans="1:15" ht="12" thickBot="1">
      <c r="A69" s="8" t="s">
        <v>22</v>
      </c>
      <c r="B69" s="9" t="s">
        <v>16</v>
      </c>
      <c r="C69" s="21">
        <v>122.3</v>
      </c>
      <c r="D69" s="22">
        <v>122.3</v>
      </c>
      <c r="E69" s="22">
        <v>122.3</v>
      </c>
      <c r="F69" s="23">
        <v>122.3</v>
      </c>
      <c r="G69" s="24">
        <v>125</v>
      </c>
      <c r="H69" s="23">
        <v>124.65</v>
      </c>
      <c r="I69" s="24">
        <v>124.65</v>
      </c>
      <c r="J69" s="23">
        <v>124.65</v>
      </c>
      <c r="K69" s="24">
        <v>124.99</v>
      </c>
      <c r="L69" s="24">
        <v>124.99</v>
      </c>
      <c r="M69" s="23">
        <v>124.99</v>
      </c>
      <c r="N69" s="23">
        <v>124.99</v>
      </c>
      <c r="O69" s="10">
        <f t="shared" si="3"/>
        <v>124.00916666666666</v>
      </c>
    </row>
    <row r="70" spans="1:15" ht="12" thickBot="1">
      <c r="A70" s="8" t="s">
        <v>23</v>
      </c>
      <c r="B70" s="9" t="s">
        <v>16</v>
      </c>
      <c r="C70" s="24">
        <v>25.65</v>
      </c>
      <c r="D70" s="23">
        <v>25.65</v>
      </c>
      <c r="E70" s="23">
        <v>25.65</v>
      </c>
      <c r="F70" s="23">
        <v>25.65</v>
      </c>
      <c r="G70" s="24">
        <v>25.65</v>
      </c>
      <c r="H70" s="23">
        <v>25.65</v>
      </c>
      <c r="I70" s="24">
        <v>25.65</v>
      </c>
      <c r="J70" s="23">
        <v>25.65</v>
      </c>
      <c r="K70" s="24">
        <v>25.65</v>
      </c>
      <c r="L70" s="23">
        <v>25.65</v>
      </c>
      <c r="M70" s="23">
        <v>25.65</v>
      </c>
      <c r="N70" s="23">
        <v>25.65</v>
      </c>
      <c r="O70" s="10">
        <f t="shared" si="3"/>
        <v>25.649999999999995</v>
      </c>
    </row>
    <row r="71" spans="1:15" ht="12" thickBot="1">
      <c r="A71" s="8" t="s">
        <v>24</v>
      </c>
      <c r="B71" s="9" t="s">
        <v>25</v>
      </c>
      <c r="C71" s="24">
        <v>112.66666666666667</v>
      </c>
      <c r="D71" s="23">
        <v>102</v>
      </c>
      <c r="E71" s="23">
        <v>102.66666666666667</v>
      </c>
      <c r="F71" s="23">
        <v>106</v>
      </c>
      <c r="G71" s="24">
        <v>100</v>
      </c>
      <c r="H71" s="23">
        <v>99</v>
      </c>
      <c r="I71" s="24">
        <v>99</v>
      </c>
      <c r="J71" s="23">
        <v>99</v>
      </c>
      <c r="K71" s="24">
        <v>123.33</v>
      </c>
      <c r="L71" s="24">
        <v>125</v>
      </c>
      <c r="M71" s="23">
        <v>132</v>
      </c>
      <c r="N71" s="23">
        <v>133</v>
      </c>
      <c r="O71" s="10">
        <f t="shared" si="3"/>
        <v>111.13861111111112</v>
      </c>
    </row>
    <row r="72" spans="1:15" ht="12" thickBot="1">
      <c r="A72" s="8" t="s">
        <v>26</v>
      </c>
      <c r="B72" s="9" t="s">
        <v>27</v>
      </c>
      <c r="C72" s="10">
        <v>1626</v>
      </c>
      <c r="D72" s="18">
        <v>1626.23</v>
      </c>
      <c r="E72" s="18">
        <v>1596.23</v>
      </c>
      <c r="F72" s="18">
        <v>1596.23</v>
      </c>
      <c r="G72" s="10">
        <v>1596.23</v>
      </c>
      <c r="H72" s="18">
        <v>1602</v>
      </c>
      <c r="I72" s="10">
        <v>1602</v>
      </c>
      <c r="J72" s="11">
        <v>1500</v>
      </c>
      <c r="K72" s="10">
        <v>1503.6</v>
      </c>
      <c r="L72" s="10">
        <v>1503.6</v>
      </c>
      <c r="M72" s="18">
        <v>1505</v>
      </c>
      <c r="N72" s="18">
        <v>1500</v>
      </c>
      <c r="O72" s="10">
        <f t="shared" si="3"/>
        <v>1563.0933333333335</v>
      </c>
    </row>
    <row r="73" spans="1:15" ht="12" thickBot="1">
      <c r="A73" s="8" t="s">
        <v>28</v>
      </c>
      <c r="B73" s="9" t="s">
        <v>27</v>
      </c>
      <c r="C73" s="10">
        <v>1390</v>
      </c>
      <c r="D73" s="18">
        <v>1390</v>
      </c>
      <c r="E73" s="18">
        <v>1390</v>
      </c>
      <c r="F73" s="18">
        <v>1390</v>
      </c>
      <c r="G73" s="10">
        <v>1390</v>
      </c>
      <c r="H73" s="18">
        <v>1398</v>
      </c>
      <c r="I73" s="10">
        <v>1398</v>
      </c>
      <c r="J73" s="11">
        <v>1350</v>
      </c>
      <c r="K73" s="10">
        <v>1350</v>
      </c>
      <c r="L73" s="10">
        <v>1350</v>
      </c>
      <c r="M73" s="18">
        <v>1351.02</v>
      </c>
      <c r="N73" s="18">
        <v>1345.89</v>
      </c>
      <c r="O73" s="10">
        <f t="shared" si="3"/>
        <v>1374.4091666666666</v>
      </c>
    </row>
    <row r="74" spans="1:15" ht="12" thickBot="1">
      <c r="A74" s="8" t="s">
        <v>29</v>
      </c>
      <c r="B74" s="9" t="s">
        <v>27</v>
      </c>
      <c r="C74" s="10">
        <v>100</v>
      </c>
      <c r="D74" s="18">
        <v>99.56</v>
      </c>
      <c r="E74" s="18">
        <v>97.33333333333333</v>
      </c>
      <c r="F74" s="18">
        <v>107.5</v>
      </c>
      <c r="G74" s="10">
        <v>110</v>
      </c>
      <c r="H74" s="18">
        <v>115</v>
      </c>
      <c r="I74" s="10">
        <v>115</v>
      </c>
      <c r="J74" s="11">
        <v>110</v>
      </c>
      <c r="K74" s="10">
        <v>110</v>
      </c>
      <c r="L74" s="10">
        <v>110</v>
      </c>
      <c r="M74" s="18">
        <v>106.67</v>
      </c>
      <c r="N74" s="18">
        <v>104.12</v>
      </c>
      <c r="O74" s="10">
        <f t="shared" si="3"/>
        <v>107.09861111111111</v>
      </c>
    </row>
    <row r="75" spans="1:15" ht="12" thickBot="1">
      <c r="A75" s="8" t="s">
        <v>30</v>
      </c>
      <c r="B75" s="9" t="s">
        <v>27</v>
      </c>
      <c r="C75" s="10">
        <v>86.8</v>
      </c>
      <c r="D75" s="18">
        <v>86.8</v>
      </c>
      <c r="E75" s="18">
        <v>86.8</v>
      </c>
      <c r="F75" s="18">
        <v>86.02</v>
      </c>
      <c r="G75" s="10">
        <v>86.02</v>
      </c>
      <c r="H75" s="18">
        <v>86.02</v>
      </c>
      <c r="I75" s="10">
        <v>86.02</v>
      </c>
      <c r="J75" s="11">
        <v>86.02</v>
      </c>
      <c r="K75" s="10">
        <v>86.02</v>
      </c>
      <c r="L75" s="10">
        <v>86.02</v>
      </c>
      <c r="M75" s="18">
        <v>86.02</v>
      </c>
      <c r="N75" s="18">
        <v>86.02</v>
      </c>
      <c r="O75" s="10">
        <f t="shared" si="3"/>
        <v>86.21499999999999</v>
      </c>
    </row>
    <row r="76" spans="1:15" ht="12" thickBot="1">
      <c r="A76" s="8" t="s">
        <v>31</v>
      </c>
      <c r="B76" s="9" t="s">
        <v>27</v>
      </c>
      <c r="C76" s="10">
        <v>89.63</v>
      </c>
      <c r="D76" s="18">
        <v>89.63</v>
      </c>
      <c r="E76" s="18">
        <v>89.63</v>
      </c>
      <c r="F76" s="18">
        <v>89.63</v>
      </c>
      <c r="G76" s="10">
        <v>89.63</v>
      </c>
      <c r="H76" s="18">
        <v>89.63</v>
      </c>
      <c r="I76" s="10">
        <v>89.63</v>
      </c>
      <c r="J76" s="11">
        <v>89.63</v>
      </c>
      <c r="K76" s="10">
        <v>89.63</v>
      </c>
      <c r="L76" s="10">
        <v>89.63</v>
      </c>
      <c r="M76" s="18">
        <v>89.63</v>
      </c>
      <c r="N76" s="18">
        <v>89.63</v>
      </c>
      <c r="O76" s="10">
        <f t="shared" si="3"/>
        <v>89.63</v>
      </c>
    </row>
    <row r="77" spans="1:15" ht="12" thickBot="1">
      <c r="A77" s="8" t="s">
        <v>32</v>
      </c>
      <c r="B77" s="9" t="s">
        <v>27</v>
      </c>
      <c r="C77" s="10">
        <v>52.666666666666664</v>
      </c>
      <c r="D77" s="18">
        <v>53.333333333333336</v>
      </c>
      <c r="E77" s="18">
        <v>60.666666666666664</v>
      </c>
      <c r="F77" s="18">
        <v>64</v>
      </c>
      <c r="G77" s="10">
        <v>65.5</v>
      </c>
      <c r="H77" s="18">
        <v>64.16666666666667</v>
      </c>
      <c r="I77" s="10">
        <v>55.67</v>
      </c>
      <c r="J77" s="11">
        <v>49.67</v>
      </c>
      <c r="K77" s="10">
        <v>53</v>
      </c>
      <c r="L77" s="10">
        <v>53.33</v>
      </c>
      <c r="M77" s="18">
        <v>61.33</v>
      </c>
      <c r="N77" s="18">
        <v>68.67</v>
      </c>
      <c r="O77" s="10">
        <f t="shared" si="3"/>
        <v>58.50027777777779</v>
      </c>
    </row>
    <row r="78" spans="1:15" ht="12" thickBot="1">
      <c r="A78" s="8" t="s">
        <v>33</v>
      </c>
      <c r="B78" s="9" t="s">
        <v>34</v>
      </c>
      <c r="C78" s="11">
        <v>31.6</v>
      </c>
      <c r="D78" s="18">
        <v>31.6</v>
      </c>
      <c r="E78" s="18">
        <v>31.5</v>
      </c>
      <c r="F78" s="18">
        <v>31.3</v>
      </c>
      <c r="G78" s="11">
        <v>31.52</v>
      </c>
      <c r="H78" s="18">
        <v>31.4</v>
      </c>
      <c r="I78" s="11">
        <v>31.15</v>
      </c>
      <c r="J78" s="11">
        <v>30.9</v>
      </c>
      <c r="K78" s="11">
        <v>31</v>
      </c>
      <c r="L78" s="11">
        <v>31.5</v>
      </c>
      <c r="M78" s="18">
        <v>32.15</v>
      </c>
      <c r="N78" s="18">
        <v>32.6</v>
      </c>
      <c r="O78" s="10">
        <f>AVERAGE(C78:N78)</f>
        <v>31.518333333333334</v>
      </c>
    </row>
  </sheetData>
  <sheetProtection selectLockedCells="1" selectUnlockedCells="1"/>
  <mergeCells count="2">
    <mergeCell ref="N43:O43"/>
    <mergeCell ref="N62:O62"/>
  </mergeCells>
  <printOptions/>
  <pageMargins left="0.7479166666666667" right="0.7479166666666667" top="0.9840277777777777" bottom="0.3541666666666667" header="0" footer="0.5118055555555555"/>
  <pageSetup horizontalDpi="300" verticalDpi="300" orientation="landscape" paperSize="9" r:id="rId1"/>
  <headerFooter alignWithMargins="0">
    <oddHeader>&amp;Restatistica.mediorural@xunta.es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122"/>
  <sheetViews>
    <sheetView showGridLines="0" zoomScale="160" zoomScaleNormal="160" zoomScalePageLayoutView="0" workbookViewId="0" topLeftCell="A3">
      <selection activeCell="H16" sqref="H16"/>
    </sheetView>
  </sheetViews>
  <sheetFormatPr defaultColWidth="11.421875" defaultRowHeight="12.75"/>
  <cols>
    <col min="1" max="1" width="21.140625" style="27" customWidth="1"/>
    <col min="2" max="2" width="12.8515625" style="28" customWidth="1"/>
    <col min="3" max="3" width="11.28125" style="27" customWidth="1"/>
    <col min="4" max="6" width="10.28125" style="27" customWidth="1"/>
    <col min="7" max="7" width="10.28125" style="29" customWidth="1"/>
    <col min="8" max="8" width="10.57421875" style="30" bestFit="1" customWidth="1"/>
    <col min="9" max="16384" width="11.421875" style="27" customWidth="1"/>
  </cols>
  <sheetData>
    <row r="3" ht="12" thickBot="1">
      <c r="A3" s="27" t="s">
        <v>40</v>
      </c>
    </row>
    <row r="4" spans="1:7" ht="12" thickBot="1">
      <c r="A4" s="31"/>
      <c r="B4" s="32"/>
      <c r="C4" s="31"/>
      <c r="D4" s="31"/>
      <c r="E4" s="31"/>
      <c r="F4" s="31"/>
      <c r="G4" s="33">
        <v>2019</v>
      </c>
    </row>
    <row r="5" spans="1:8" s="28" customFormat="1" ht="12" thickBot="1">
      <c r="A5" s="33" t="s">
        <v>1</v>
      </c>
      <c r="B5" s="33" t="s">
        <v>2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45</v>
      </c>
      <c r="H5" s="34"/>
    </row>
    <row r="6" spans="1:8" ht="12" thickBot="1">
      <c r="A6" s="35" t="s">
        <v>15</v>
      </c>
      <c r="B6" s="36" t="s">
        <v>16</v>
      </c>
      <c r="C6" s="37">
        <v>265.8333333333333</v>
      </c>
      <c r="D6" s="37">
        <v>265.8333333333333</v>
      </c>
      <c r="E6" s="37">
        <v>265.8333333333333</v>
      </c>
      <c r="F6" s="37">
        <v>265.8333333333333</v>
      </c>
      <c r="G6" s="38">
        <f>AVERAGE(C6:F6)</f>
        <v>265.8333333333333</v>
      </c>
      <c r="H6" s="39"/>
    </row>
    <row r="7" spans="1:8" ht="12" thickBot="1">
      <c r="A7" s="35" t="s">
        <v>18</v>
      </c>
      <c r="B7" s="36" t="s">
        <v>16</v>
      </c>
      <c r="C7" s="37">
        <v>121.36500000000001</v>
      </c>
      <c r="D7" s="37">
        <v>121.36500000000001</v>
      </c>
      <c r="E7" s="37">
        <v>121.36500000000001</v>
      </c>
      <c r="F7" s="37">
        <v>121.36500000000001</v>
      </c>
      <c r="G7" s="38">
        <f aca="true" t="shared" si="0" ref="G7:G20">AVERAGE(C7:F7)</f>
        <v>121.36500000000001</v>
      </c>
      <c r="H7" s="39"/>
    </row>
    <row r="8" spans="1:8" ht="12" thickBot="1">
      <c r="A8" s="35" t="s">
        <v>19</v>
      </c>
      <c r="B8" s="36" t="s">
        <v>16</v>
      </c>
      <c r="C8" s="37">
        <v>594.2175</v>
      </c>
      <c r="D8" s="37">
        <v>594.3008333333333</v>
      </c>
      <c r="E8" s="37">
        <v>594.2175</v>
      </c>
      <c r="F8" s="37">
        <v>594.2175</v>
      </c>
      <c r="G8" s="38">
        <f t="shared" si="0"/>
        <v>594.2383333333333</v>
      </c>
      <c r="H8" s="39"/>
    </row>
    <row r="9" spans="1:8" ht="12" thickBot="1">
      <c r="A9" s="35" t="s">
        <v>20</v>
      </c>
      <c r="B9" s="36" t="s">
        <v>16</v>
      </c>
      <c r="C9" s="37">
        <v>574.2233333333334</v>
      </c>
      <c r="D9" s="37">
        <v>574.2233333333334</v>
      </c>
      <c r="E9" s="37">
        <v>574.2233333333334</v>
      </c>
      <c r="F9" s="37">
        <v>574.2233333333334</v>
      </c>
      <c r="G9" s="38">
        <f t="shared" si="0"/>
        <v>574.2233333333334</v>
      </c>
      <c r="H9" s="39"/>
    </row>
    <row r="10" spans="1:8" ht="12" thickBot="1">
      <c r="A10" s="35" t="s">
        <v>21</v>
      </c>
      <c r="B10" s="36" t="s">
        <v>16</v>
      </c>
      <c r="C10" s="37">
        <v>135.42805555555557</v>
      </c>
      <c r="D10" s="37">
        <v>135.42833333333334</v>
      </c>
      <c r="E10" s="37">
        <v>135.42833333333334</v>
      </c>
      <c r="F10" s="37">
        <v>135.4286111111111</v>
      </c>
      <c r="G10" s="38">
        <f t="shared" si="0"/>
        <v>135.42833333333334</v>
      </c>
      <c r="H10" s="39"/>
    </row>
    <row r="11" spans="1:8" ht="12" thickBot="1">
      <c r="A11" s="35" t="s">
        <v>22</v>
      </c>
      <c r="B11" s="36" t="s">
        <v>16</v>
      </c>
      <c r="C11" s="37">
        <v>124.00916666666666</v>
      </c>
      <c r="D11" s="37">
        <v>124.00916666666666</v>
      </c>
      <c r="E11" s="37">
        <v>124.00916666666666</v>
      </c>
      <c r="F11" s="37">
        <v>124.00916666666666</v>
      </c>
      <c r="G11" s="38">
        <f t="shared" si="0"/>
        <v>124.00916666666666</v>
      </c>
      <c r="H11" s="39"/>
    </row>
    <row r="12" spans="1:8" ht="12" thickBot="1">
      <c r="A12" s="35" t="s">
        <v>23</v>
      </c>
      <c r="B12" s="36" t="s">
        <v>16</v>
      </c>
      <c r="C12" s="37">
        <v>25.63</v>
      </c>
      <c r="D12" s="40" t="s">
        <v>17</v>
      </c>
      <c r="E12" s="37">
        <v>25.150000000000002</v>
      </c>
      <c r="F12" s="37">
        <v>25.649999999999995</v>
      </c>
      <c r="G12" s="38">
        <f t="shared" si="0"/>
        <v>25.476666666666663</v>
      </c>
      <c r="H12" s="39"/>
    </row>
    <row r="13" spans="1:8" ht="12" thickBot="1">
      <c r="A13" s="35" t="s">
        <v>46</v>
      </c>
      <c r="B13" s="36" t="s">
        <v>25</v>
      </c>
      <c r="C13" s="37">
        <v>111.1388888888889</v>
      </c>
      <c r="D13" s="37">
        <v>111.13916666666667</v>
      </c>
      <c r="E13" s="37">
        <v>111.13861111111112</v>
      </c>
      <c r="F13" s="37">
        <v>111.13861111111112</v>
      </c>
      <c r="G13" s="38">
        <f t="shared" si="0"/>
        <v>111.13881944444445</v>
      </c>
      <c r="H13" s="39"/>
    </row>
    <row r="14" spans="1:8" ht="12" thickBot="1">
      <c r="A14" s="35" t="s">
        <v>26</v>
      </c>
      <c r="B14" s="36" t="s">
        <v>27</v>
      </c>
      <c r="C14" s="37">
        <v>1563.0933333333335</v>
      </c>
      <c r="D14" s="37">
        <v>1563.0933333333335</v>
      </c>
      <c r="E14" s="37">
        <v>1563.0933333333335</v>
      </c>
      <c r="F14" s="37">
        <v>1563.0933333333335</v>
      </c>
      <c r="G14" s="38">
        <f t="shared" si="0"/>
        <v>1563.0933333333335</v>
      </c>
      <c r="H14" s="39"/>
    </row>
    <row r="15" spans="1:8" ht="12" thickBot="1">
      <c r="A15" s="35" t="s">
        <v>28</v>
      </c>
      <c r="B15" s="36" t="s">
        <v>27</v>
      </c>
      <c r="C15" s="37">
        <v>1374.4091666666666</v>
      </c>
      <c r="D15" s="37">
        <v>1374.4091666666666</v>
      </c>
      <c r="E15" s="37">
        <v>1374.4091666666666</v>
      </c>
      <c r="F15" s="37">
        <v>1374.4091666666666</v>
      </c>
      <c r="G15" s="38">
        <f t="shared" si="0"/>
        <v>1374.4091666666666</v>
      </c>
      <c r="H15" s="39"/>
    </row>
    <row r="16" spans="1:8" ht="12" thickBot="1">
      <c r="A16" s="35" t="s">
        <v>47</v>
      </c>
      <c r="B16" s="36" t="s">
        <v>27</v>
      </c>
      <c r="C16" s="37">
        <v>107.09833333333331</v>
      </c>
      <c r="D16" s="37">
        <v>107.09833333333331</v>
      </c>
      <c r="E16" s="37">
        <v>107.09861111111111</v>
      </c>
      <c r="F16" s="37">
        <v>107.09861111111111</v>
      </c>
      <c r="G16" s="38">
        <f t="shared" si="0"/>
        <v>107.09847222222221</v>
      </c>
      <c r="H16" s="39"/>
    </row>
    <row r="17" spans="1:8" ht="12" thickBot="1">
      <c r="A17" s="35" t="s">
        <v>30</v>
      </c>
      <c r="B17" s="36" t="s">
        <v>27</v>
      </c>
      <c r="C17" s="37">
        <v>86.21499999999999</v>
      </c>
      <c r="D17" s="37">
        <v>86.21499999999999</v>
      </c>
      <c r="E17" s="37">
        <v>86.21499999999999</v>
      </c>
      <c r="F17" s="37">
        <v>86.21499999999999</v>
      </c>
      <c r="G17" s="38">
        <f t="shared" si="0"/>
        <v>86.21499999999999</v>
      </c>
      <c r="H17" s="39"/>
    </row>
    <row r="18" spans="1:8" ht="12" thickBot="1">
      <c r="A18" s="35" t="s">
        <v>31</v>
      </c>
      <c r="B18" s="36" t="s">
        <v>27</v>
      </c>
      <c r="C18" s="37">
        <v>89.63</v>
      </c>
      <c r="D18" s="37">
        <v>89.63</v>
      </c>
      <c r="E18" s="37">
        <v>89.63</v>
      </c>
      <c r="F18" s="37">
        <v>89.63</v>
      </c>
      <c r="G18" s="38">
        <f t="shared" si="0"/>
        <v>89.63</v>
      </c>
      <c r="H18" s="39"/>
    </row>
    <row r="19" spans="1:8" ht="12" thickBot="1">
      <c r="A19" s="35" t="s">
        <v>32</v>
      </c>
      <c r="B19" s="36" t="s">
        <v>27</v>
      </c>
      <c r="C19" s="37">
        <v>52.29999999999999</v>
      </c>
      <c r="D19" s="37">
        <v>58.50111111111112</v>
      </c>
      <c r="E19" s="37">
        <v>58.500555555555565</v>
      </c>
      <c r="F19" s="37">
        <v>58.50027777777779</v>
      </c>
      <c r="G19" s="38">
        <f t="shared" si="0"/>
        <v>56.95048611111112</v>
      </c>
      <c r="H19" s="39"/>
    </row>
    <row r="20" spans="1:8" ht="12" thickBot="1">
      <c r="A20" s="35" t="s">
        <v>33</v>
      </c>
      <c r="B20" s="36" t="s">
        <v>34</v>
      </c>
      <c r="C20" s="37">
        <v>31.518333333333334</v>
      </c>
      <c r="D20" s="37">
        <v>31.518333333333334</v>
      </c>
      <c r="E20" s="37">
        <v>31.518333333333334</v>
      </c>
      <c r="F20" s="37">
        <v>31.518333333333334</v>
      </c>
      <c r="G20" s="38">
        <f t="shared" si="0"/>
        <v>31.518333333333334</v>
      </c>
      <c r="H20" s="39"/>
    </row>
    <row r="21" spans="1:7" ht="11.25">
      <c r="A21" s="30"/>
      <c r="B21" s="34"/>
      <c r="C21" s="41"/>
      <c r="D21" s="41"/>
      <c r="E21" s="41"/>
      <c r="F21" s="41"/>
      <c r="G21" s="42"/>
    </row>
    <row r="22" spans="1:7" ht="11.25">
      <c r="A22" s="30"/>
      <c r="B22" s="34"/>
      <c r="C22" s="41"/>
      <c r="D22" s="41"/>
      <c r="E22" s="41"/>
      <c r="F22" s="41"/>
      <c r="G22" s="42"/>
    </row>
    <row r="23" spans="1:7" ht="11.25">
      <c r="A23" s="30"/>
      <c r="B23" s="34"/>
      <c r="C23" s="30"/>
      <c r="D23" s="30"/>
      <c r="E23" s="30"/>
      <c r="F23" s="30"/>
      <c r="G23" s="43"/>
    </row>
    <row r="24" spans="1:7" ht="11.25">
      <c r="A24" s="30"/>
      <c r="B24" s="34"/>
      <c r="C24" s="30"/>
      <c r="D24" s="30"/>
      <c r="E24" s="30"/>
      <c r="F24" s="30"/>
      <c r="G24" s="43"/>
    </row>
    <row r="25" spans="1:7" ht="11.25">
      <c r="A25" s="30"/>
      <c r="B25" s="34"/>
      <c r="C25" s="30"/>
      <c r="D25" s="30"/>
      <c r="E25" s="30"/>
      <c r="F25" s="30"/>
      <c r="G25" s="43"/>
    </row>
    <row r="26" spans="1:7" ht="11.25">
      <c r="A26" s="30"/>
      <c r="B26" s="34"/>
      <c r="C26" s="30"/>
      <c r="D26" s="30"/>
      <c r="E26" s="30"/>
      <c r="F26" s="30"/>
      <c r="G26" s="43"/>
    </row>
    <row r="27" spans="1:7" ht="11.25">
      <c r="A27" s="30"/>
      <c r="B27" s="34"/>
      <c r="C27" s="30"/>
      <c r="D27" s="30"/>
      <c r="E27" s="30"/>
      <c r="F27" s="30"/>
      <c r="G27" s="43"/>
    </row>
    <row r="28" spans="1:7" ht="11.25">
      <c r="A28" s="34"/>
      <c r="B28" s="34"/>
      <c r="C28" s="30"/>
      <c r="D28" s="30"/>
      <c r="E28" s="30"/>
      <c r="F28" s="30"/>
      <c r="G28" s="43"/>
    </row>
    <row r="29" spans="1:7" ht="11.25">
      <c r="A29" s="30"/>
      <c r="B29" s="34"/>
      <c r="C29" s="30"/>
      <c r="D29" s="30"/>
      <c r="E29" s="30"/>
      <c r="F29" s="30"/>
      <c r="G29" s="43"/>
    </row>
    <row r="30" spans="1:7" ht="11.25">
      <c r="A30" s="30"/>
      <c r="B30" s="34"/>
      <c r="C30" s="30"/>
      <c r="D30" s="30"/>
      <c r="E30" s="30"/>
      <c r="F30" s="30"/>
      <c r="G30" s="43"/>
    </row>
    <row r="31" spans="1:7" s="34" customFormat="1" ht="11.25">
      <c r="A31" s="30"/>
      <c r="G31" s="44"/>
    </row>
    <row r="32" spans="1:7" ht="11.25">
      <c r="A32" s="30"/>
      <c r="B32" s="34"/>
      <c r="C32" s="45"/>
      <c r="D32" s="30"/>
      <c r="E32" s="30"/>
      <c r="F32" s="30"/>
      <c r="G32" s="43"/>
    </row>
    <row r="33" spans="1:7" ht="11.25">
      <c r="A33" s="30"/>
      <c r="B33" s="34"/>
      <c r="C33" s="30"/>
      <c r="D33" s="30"/>
      <c r="E33" s="30"/>
      <c r="F33" s="30"/>
      <c r="G33" s="43"/>
    </row>
    <row r="34" spans="1:7" ht="11.25">
      <c r="A34" s="30"/>
      <c r="B34" s="34"/>
      <c r="C34" s="30"/>
      <c r="D34" s="30"/>
      <c r="E34" s="30"/>
      <c r="F34" s="30"/>
      <c r="G34" s="43"/>
    </row>
    <row r="35" spans="1:7" ht="11.25">
      <c r="A35" s="30"/>
      <c r="B35" s="34"/>
      <c r="C35" s="30"/>
      <c r="D35" s="30"/>
      <c r="E35" s="30"/>
      <c r="F35" s="30"/>
      <c r="G35" s="43"/>
    </row>
    <row r="36" spans="1:7" ht="11.25">
      <c r="A36" s="30"/>
      <c r="B36" s="34"/>
      <c r="C36" s="30"/>
      <c r="D36" s="30"/>
      <c r="E36" s="30"/>
      <c r="F36" s="30"/>
      <c r="G36" s="43"/>
    </row>
    <row r="37" spans="1:7" ht="11.25">
      <c r="A37" s="30"/>
      <c r="B37" s="34"/>
      <c r="C37" s="30"/>
      <c r="D37" s="30"/>
      <c r="E37" s="30"/>
      <c r="F37" s="30"/>
      <c r="G37" s="43"/>
    </row>
    <row r="38" spans="1:7" ht="11.25">
      <c r="A38" s="30"/>
      <c r="B38" s="34"/>
      <c r="C38" s="30"/>
      <c r="D38" s="30"/>
      <c r="E38" s="30"/>
      <c r="F38" s="30"/>
      <c r="G38" s="43"/>
    </row>
    <row r="39" spans="1:7" ht="11.25">
      <c r="A39" s="30"/>
      <c r="B39" s="34"/>
      <c r="C39" s="30"/>
      <c r="D39" s="30"/>
      <c r="E39" s="30"/>
      <c r="F39" s="30"/>
      <c r="G39" s="43"/>
    </row>
    <row r="40" spans="1:7" ht="11.25">
      <c r="A40" s="30"/>
      <c r="B40" s="34"/>
      <c r="C40" s="30"/>
      <c r="D40" s="30"/>
      <c r="E40" s="30"/>
      <c r="F40" s="30"/>
      <c r="G40" s="43"/>
    </row>
    <row r="41" spans="1:7" ht="11.25">
      <c r="A41" s="30"/>
      <c r="B41" s="34"/>
      <c r="C41" s="30"/>
      <c r="D41" s="30"/>
      <c r="E41" s="30"/>
      <c r="F41" s="30"/>
      <c r="G41" s="43"/>
    </row>
    <row r="42" spans="1:7" ht="11.25">
      <c r="A42" s="30"/>
      <c r="B42" s="34"/>
      <c r="C42" s="30"/>
      <c r="D42" s="30"/>
      <c r="E42" s="30"/>
      <c r="F42" s="30"/>
      <c r="G42" s="43"/>
    </row>
    <row r="43" spans="1:7" ht="11.25">
      <c r="A43" s="30"/>
      <c r="B43" s="34"/>
      <c r="C43" s="30"/>
      <c r="D43" s="30"/>
      <c r="E43" s="30"/>
      <c r="F43" s="30"/>
      <c r="G43" s="43"/>
    </row>
    <row r="44" spans="1:7" ht="11.25">
      <c r="A44" s="30"/>
      <c r="B44" s="34"/>
      <c r="C44" s="30"/>
      <c r="D44" s="30"/>
      <c r="E44" s="30"/>
      <c r="F44" s="30"/>
      <c r="G44" s="43"/>
    </row>
    <row r="45" spans="1:7" ht="11.25">
      <c r="A45" s="30"/>
      <c r="B45" s="34"/>
      <c r="C45" s="30"/>
      <c r="D45" s="30"/>
      <c r="E45" s="30"/>
      <c r="F45" s="30"/>
      <c r="G45" s="43"/>
    </row>
    <row r="46" spans="1:7" ht="11.25">
      <c r="A46" s="30"/>
      <c r="B46" s="34"/>
      <c r="C46" s="30"/>
      <c r="D46" s="30"/>
      <c r="E46" s="30"/>
      <c r="F46" s="30"/>
      <c r="G46" s="43"/>
    </row>
    <row r="47" spans="1:7" ht="11.25">
      <c r="A47" s="30"/>
      <c r="B47" s="34"/>
      <c r="C47" s="30"/>
      <c r="D47" s="30"/>
      <c r="E47" s="30"/>
      <c r="F47" s="30"/>
      <c r="G47" s="43"/>
    </row>
    <row r="48" spans="1:7" ht="11.25">
      <c r="A48" s="30"/>
      <c r="B48" s="34"/>
      <c r="C48" s="30"/>
      <c r="D48" s="30"/>
      <c r="E48" s="30"/>
      <c r="F48" s="30"/>
      <c r="G48" s="43"/>
    </row>
    <row r="49" spans="1:7" ht="11.25">
      <c r="A49" s="30"/>
      <c r="B49" s="34"/>
      <c r="C49" s="30"/>
      <c r="D49" s="30"/>
      <c r="E49" s="30"/>
      <c r="F49" s="30"/>
      <c r="G49" s="43"/>
    </row>
    <row r="50" spans="1:7" ht="11.25">
      <c r="A50" s="30"/>
      <c r="B50" s="34"/>
      <c r="C50" s="30"/>
      <c r="D50" s="30"/>
      <c r="E50" s="30"/>
      <c r="F50" s="30"/>
      <c r="G50" s="43"/>
    </row>
    <row r="51" spans="1:7" ht="11.25">
      <c r="A51" s="30"/>
      <c r="B51" s="34"/>
      <c r="C51" s="30"/>
      <c r="D51" s="30"/>
      <c r="E51" s="30"/>
      <c r="F51" s="30"/>
      <c r="G51" s="43"/>
    </row>
    <row r="52" spans="1:7" ht="11.25">
      <c r="A52" s="34"/>
      <c r="B52" s="34"/>
      <c r="C52" s="30"/>
      <c r="D52" s="30"/>
      <c r="E52" s="30"/>
      <c r="F52" s="30"/>
      <c r="G52" s="43"/>
    </row>
    <row r="53" spans="1:7" ht="11.25">
      <c r="A53" s="30"/>
      <c r="B53" s="34"/>
      <c r="C53" s="30"/>
      <c r="D53" s="30"/>
      <c r="E53" s="30"/>
      <c r="F53" s="30"/>
      <c r="G53" s="43"/>
    </row>
    <row r="54" spans="1:7" ht="11.25">
      <c r="A54" s="30"/>
      <c r="B54" s="34"/>
      <c r="C54" s="30"/>
      <c r="D54" s="30"/>
      <c r="E54" s="30"/>
      <c r="F54" s="30"/>
      <c r="G54" s="43"/>
    </row>
    <row r="55" spans="1:7" s="34" customFormat="1" ht="11.25">
      <c r="A55" s="30"/>
      <c r="G55" s="44"/>
    </row>
    <row r="56" spans="1:7" ht="11.25">
      <c r="A56" s="30"/>
      <c r="B56" s="34"/>
      <c r="C56" s="45"/>
      <c r="D56" s="30"/>
      <c r="E56" s="30"/>
      <c r="F56" s="30"/>
      <c r="G56" s="43"/>
    </row>
    <row r="57" spans="1:7" ht="11.25">
      <c r="A57" s="30"/>
      <c r="B57" s="34"/>
      <c r="C57" s="30"/>
      <c r="D57" s="30"/>
      <c r="E57" s="30"/>
      <c r="F57" s="30"/>
      <c r="G57" s="43"/>
    </row>
    <row r="58" spans="1:7" ht="11.25">
      <c r="A58" s="30"/>
      <c r="B58" s="34"/>
      <c r="C58" s="30"/>
      <c r="D58" s="30"/>
      <c r="E58" s="30"/>
      <c r="F58" s="30"/>
      <c r="G58" s="43"/>
    </row>
    <row r="59" spans="1:7" ht="11.25">
      <c r="A59" s="30"/>
      <c r="B59" s="34"/>
      <c r="C59" s="30"/>
      <c r="D59" s="30"/>
      <c r="E59" s="30"/>
      <c r="F59" s="30"/>
      <c r="G59" s="43"/>
    </row>
    <row r="60" spans="1:7" ht="11.25">
      <c r="A60" s="30"/>
      <c r="B60" s="34"/>
      <c r="C60" s="30"/>
      <c r="D60" s="30"/>
      <c r="E60" s="30"/>
      <c r="F60" s="30"/>
      <c r="G60" s="43"/>
    </row>
    <row r="61" spans="1:7" ht="11.25">
      <c r="A61" s="30"/>
      <c r="B61" s="34"/>
      <c r="C61" s="30"/>
      <c r="D61" s="30"/>
      <c r="E61" s="30"/>
      <c r="F61" s="30"/>
      <c r="G61" s="43"/>
    </row>
    <row r="62" spans="1:7" ht="11.25">
      <c r="A62" s="30"/>
      <c r="B62" s="34"/>
      <c r="C62" s="30"/>
      <c r="D62" s="30"/>
      <c r="E62" s="30"/>
      <c r="F62" s="30"/>
      <c r="G62" s="43"/>
    </row>
    <row r="63" spans="1:7" ht="11.25">
      <c r="A63" s="30"/>
      <c r="B63" s="34"/>
      <c r="C63" s="30"/>
      <c r="D63" s="30"/>
      <c r="E63" s="30"/>
      <c r="F63" s="30"/>
      <c r="G63" s="43"/>
    </row>
    <row r="64" spans="1:7" ht="11.25">
      <c r="A64" s="30"/>
      <c r="B64" s="34"/>
      <c r="C64" s="30"/>
      <c r="D64" s="30"/>
      <c r="E64" s="30"/>
      <c r="F64" s="30"/>
      <c r="G64" s="43"/>
    </row>
    <row r="65" spans="1:7" ht="11.25">
      <c r="A65" s="30"/>
      <c r="B65" s="34"/>
      <c r="C65" s="30"/>
      <c r="D65" s="30"/>
      <c r="E65" s="30"/>
      <c r="F65" s="30"/>
      <c r="G65" s="43"/>
    </row>
    <row r="66" spans="1:7" ht="11.25">
      <c r="A66" s="30"/>
      <c r="B66" s="34"/>
      <c r="C66" s="30"/>
      <c r="D66" s="30"/>
      <c r="E66" s="30"/>
      <c r="F66" s="30"/>
      <c r="G66" s="43"/>
    </row>
    <row r="67" spans="1:7" ht="11.25">
      <c r="A67" s="30"/>
      <c r="B67" s="34"/>
      <c r="C67" s="30"/>
      <c r="D67" s="30"/>
      <c r="E67" s="30"/>
      <c r="F67" s="30"/>
      <c r="G67" s="43"/>
    </row>
    <row r="68" spans="1:7" ht="11.25">
      <c r="A68" s="30"/>
      <c r="B68" s="34"/>
      <c r="C68" s="30"/>
      <c r="D68" s="30"/>
      <c r="E68" s="30"/>
      <c r="F68" s="30"/>
      <c r="G68" s="43"/>
    </row>
    <row r="69" spans="1:7" ht="11.25">
      <c r="A69" s="30"/>
      <c r="B69" s="34"/>
      <c r="C69" s="30"/>
      <c r="D69" s="30"/>
      <c r="E69" s="30"/>
      <c r="F69" s="30"/>
      <c r="G69" s="43"/>
    </row>
    <row r="70" spans="1:7" ht="11.25">
      <c r="A70" s="30"/>
      <c r="B70" s="34"/>
      <c r="C70" s="30"/>
      <c r="D70" s="30"/>
      <c r="E70" s="30"/>
      <c r="F70" s="30"/>
      <c r="G70" s="43"/>
    </row>
    <row r="71" spans="1:7" ht="11.25">
      <c r="A71" s="30"/>
      <c r="B71" s="34"/>
      <c r="C71" s="30"/>
      <c r="D71" s="30"/>
      <c r="E71" s="30"/>
      <c r="F71" s="30"/>
      <c r="G71" s="43"/>
    </row>
    <row r="72" spans="1:7" ht="11.25">
      <c r="A72" s="30"/>
      <c r="B72" s="34"/>
      <c r="C72" s="30"/>
      <c r="D72" s="30"/>
      <c r="E72" s="30"/>
      <c r="F72" s="30"/>
      <c r="G72" s="43"/>
    </row>
    <row r="73" spans="1:7" ht="11.25">
      <c r="A73" s="30"/>
      <c r="B73" s="34"/>
      <c r="C73" s="30"/>
      <c r="D73" s="30"/>
      <c r="E73" s="30"/>
      <c r="F73" s="30"/>
      <c r="G73" s="43"/>
    </row>
    <row r="74" spans="1:7" ht="11.25">
      <c r="A74" s="30"/>
      <c r="B74" s="34"/>
      <c r="C74" s="30"/>
      <c r="D74" s="30"/>
      <c r="E74" s="30"/>
      <c r="F74" s="30"/>
      <c r="G74" s="43"/>
    </row>
    <row r="75" spans="1:7" ht="11.25">
      <c r="A75" s="30"/>
      <c r="B75" s="34"/>
      <c r="C75" s="30"/>
      <c r="D75" s="30"/>
      <c r="E75" s="30"/>
      <c r="F75" s="30"/>
      <c r="G75" s="43"/>
    </row>
    <row r="76" spans="1:7" ht="11.25">
      <c r="A76" s="30"/>
      <c r="B76" s="34"/>
      <c r="C76" s="30"/>
      <c r="D76" s="30"/>
      <c r="E76" s="30"/>
      <c r="F76" s="30"/>
      <c r="G76" s="43"/>
    </row>
    <row r="77" spans="1:7" ht="11.25">
      <c r="A77" s="30"/>
      <c r="B77" s="34"/>
      <c r="C77" s="30"/>
      <c r="D77" s="30"/>
      <c r="E77" s="30"/>
      <c r="F77" s="30"/>
      <c r="G77" s="43"/>
    </row>
    <row r="78" spans="1:7" ht="11.25">
      <c r="A78" s="30"/>
      <c r="B78" s="34"/>
      <c r="C78" s="30"/>
      <c r="D78" s="30"/>
      <c r="E78" s="30"/>
      <c r="F78" s="30"/>
      <c r="G78" s="43"/>
    </row>
    <row r="79" spans="1:7" ht="11.25">
      <c r="A79" s="30"/>
      <c r="B79" s="34"/>
      <c r="C79" s="30"/>
      <c r="D79" s="30"/>
      <c r="E79" s="30"/>
      <c r="F79" s="30"/>
      <c r="G79" s="43"/>
    </row>
    <row r="80" spans="1:7" ht="11.25">
      <c r="A80" s="30"/>
      <c r="B80" s="34"/>
      <c r="C80" s="30"/>
      <c r="D80" s="30"/>
      <c r="E80" s="30"/>
      <c r="F80" s="30"/>
      <c r="G80" s="43"/>
    </row>
    <row r="81" spans="1:7" ht="11.25">
      <c r="A81" s="30"/>
      <c r="B81" s="34"/>
      <c r="C81" s="30"/>
      <c r="D81" s="30"/>
      <c r="E81" s="30"/>
      <c r="F81" s="30"/>
      <c r="G81" s="43"/>
    </row>
    <row r="82" spans="1:7" ht="11.25">
      <c r="A82" s="30"/>
      <c r="B82" s="34"/>
      <c r="C82" s="30"/>
      <c r="D82" s="30"/>
      <c r="E82" s="30"/>
      <c r="F82" s="30"/>
      <c r="G82" s="43"/>
    </row>
    <row r="83" spans="1:7" ht="11.25">
      <c r="A83" s="30"/>
      <c r="B83" s="34"/>
      <c r="C83" s="30"/>
      <c r="D83" s="30"/>
      <c r="E83" s="30"/>
      <c r="F83" s="30"/>
      <c r="G83" s="43"/>
    </row>
    <row r="84" spans="1:7" ht="11.25">
      <c r="A84" s="30"/>
      <c r="B84" s="34"/>
      <c r="C84" s="30"/>
      <c r="D84" s="30"/>
      <c r="E84" s="30"/>
      <c r="F84" s="30"/>
      <c r="G84" s="43"/>
    </row>
    <row r="85" spans="1:7" ht="11.25">
      <c r="A85" s="30"/>
      <c r="B85" s="34"/>
      <c r="C85" s="30"/>
      <c r="D85" s="30"/>
      <c r="E85" s="30"/>
      <c r="F85" s="30"/>
      <c r="G85" s="43"/>
    </row>
    <row r="86" spans="1:7" ht="11.25">
      <c r="A86" s="30"/>
      <c r="B86" s="34"/>
      <c r="C86" s="30"/>
      <c r="D86" s="30"/>
      <c r="E86" s="30"/>
      <c r="F86" s="30"/>
      <c r="G86" s="43"/>
    </row>
    <row r="87" spans="1:7" ht="11.25">
      <c r="A87" s="30"/>
      <c r="B87" s="34"/>
      <c r="C87" s="30"/>
      <c r="D87" s="30"/>
      <c r="E87" s="30"/>
      <c r="F87" s="30"/>
      <c r="G87" s="43"/>
    </row>
    <row r="88" spans="1:7" ht="11.25">
      <c r="A88" s="30"/>
      <c r="B88" s="34"/>
      <c r="C88" s="30"/>
      <c r="D88" s="30"/>
      <c r="E88" s="30"/>
      <c r="F88" s="30"/>
      <c r="G88" s="43"/>
    </row>
    <row r="89" spans="1:7" ht="11.25">
      <c r="A89" s="30"/>
      <c r="B89" s="34"/>
      <c r="C89" s="30"/>
      <c r="D89" s="30"/>
      <c r="E89" s="30"/>
      <c r="F89" s="30"/>
      <c r="G89" s="43"/>
    </row>
    <row r="90" spans="1:7" ht="11.25">
      <c r="A90" s="30"/>
      <c r="B90" s="34"/>
      <c r="C90" s="30"/>
      <c r="D90" s="30"/>
      <c r="E90" s="30"/>
      <c r="F90" s="30"/>
      <c r="G90" s="43"/>
    </row>
    <row r="91" spans="1:7" ht="11.25">
      <c r="A91" s="30"/>
      <c r="B91" s="34"/>
      <c r="C91" s="30"/>
      <c r="D91" s="30"/>
      <c r="E91" s="30"/>
      <c r="F91" s="30"/>
      <c r="G91" s="43"/>
    </row>
    <row r="92" spans="1:7" ht="11.25">
      <c r="A92" s="30"/>
      <c r="B92" s="34"/>
      <c r="C92" s="30"/>
      <c r="D92" s="30"/>
      <c r="E92" s="30"/>
      <c r="F92" s="30"/>
      <c r="G92" s="43"/>
    </row>
    <row r="93" spans="1:7" ht="11.25">
      <c r="A93" s="30"/>
      <c r="B93" s="34"/>
      <c r="C93" s="30"/>
      <c r="D93" s="30"/>
      <c r="E93" s="30"/>
      <c r="F93" s="30"/>
      <c r="G93" s="43"/>
    </row>
    <row r="94" spans="1:7" ht="11.25">
      <c r="A94" s="30"/>
      <c r="B94" s="34"/>
      <c r="C94" s="30"/>
      <c r="D94" s="30"/>
      <c r="E94" s="30"/>
      <c r="F94" s="30"/>
      <c r="G94" s="43"/>
    </row>
    <row r="95" spans="1:7" ht="11.25">
      <c r="A95" s="30"/>
      <c r="B95" s="34"/>
      <c r="C95" s="30"/>
      <c r="D95" s="30"/>
      <c r="E95" s="30"/>
      <c r="F95" s="30"/>
      <c r="G95" s="43"/>
    </row>
    <row r="96" spans="1:7" ht="11.25">
      <c r="A96" s="30"/>
      <c r="B96" s="34"/>
      <c r="C96" s="30"/>
      <c r="D96" s="30"/>
      <c r="E96" s="30"/>
      <c r="F96" s="30"/>
      <c r="G96" s="43"/>
    </row>
    <row r="97" spans="1:7" ht="11.25">
      <c r="A97" s="30"/>
      <c r="B97" s="34"/>
      <c r="C97" s="30"/>
      <c r="D97" s="30"/>
      <c r="E97" s="30"/>
      <c r="F97" s="30"/>
      <c r="G97" s="43"/>
    </row>
    <row r="98" spans="1:7" ht="11.25">
      <c r="A98" s="30"/>
      <c r="B98" s="34"/>
      <c r="C98" s="30"/>
      <c r="D98" s="30"/>
      <c r="E98" s="30"/>
      <c r="F98" s="30"/>
      <c r="G98" s="43"/>
    </row>
    <row r="99" spans="1:7" ht="11.25">
      <c r="A99" s="30"/>
      <c r="B99" s="34"/>
      <c r="C99" s="30"/>
      <c r="D99" s="30"/>
      <c r="E99" s="30"/>
      <c r="F99" s="30"/>
      <c r="G99" s="43"/>
    </row>
    <row r="100" spans="1:7" ht="11.25">
      <c r="A100" s="30"/>
      <c r="B100" s="34"/>
      <c r="C100" s="30"/>
      <c r="D100" s="30"/>
      <c r="E100" s="30"/>
      <c r="F100" s="30"/>
      <c r="G100" s="43"/>
    </row>
    <row r="101" spans="1:7" ht="11.25">
      <c r="A101" s="30"/>
      <c r="B101" s="34"/>
      <c r="C101" s="30"/>
      <c r="D101" s="30"/>
      <c r="E101" s="30"/>
      <c r="F101" s="30"/>
      <c r="G101" s="43"/>
    </row>
    <row r="102" spans="1:7" ht="11.25">
      <c r="A102" s="30"/>
      <c r="B102" s="34"/>
      <c r="C102" s="30"/>
      <c r="D102" s="30"/>
      <c r="E102" s="30"/>
      <c r="F102" s="30"/>
      <c r="G102" s="43"/>
    </row>
    <row r="103" spans="1:7" ht="11.25">
      <c r="A103" s="30"/>
      <c r="B103" s="34"/>
      <c r="C103" s="30"/>
      <c r="D103" s="30"/>
      <c r="E103" s="30"/>
      <c r="F103" s="30"/>
      <c r="G103" s="43"/>
    </row>
    <row r="104" spans="1:7" ht="11.25">
      <c r="A104" s="30"/>
      <c r="B104" s="34"/>
      <c r="C104" s="30"/>
      <c r="D104" s="30"/>
      <c r="E104" s="30"/>
      <c r="F104" s="30"/>
      <c r="G104" s="43"/>
    </row>
    <row r="105" spans="1:7" ht="11.25">
      <c r="A105" s="30"/>
      <c r="B105" s="34"/>
      <c r="C105" s="30"/>
      <c r="D105" s="30"/>
      <c r="E105" s="30"/>
      <c r="F105" s="30"/>
      <c r="G105" s="43"/>
    </row>
    <row r="106" spans="1:7" ht="11.25">
      <c r="A106" s="30"/>
      <c r="B106" s="34"/>
      <c r="C106" s="30"/>
      <c r="D106" s="30"/>
      <c r="E106" s="30"/>
      <c r="F106" s="30"/>
      <c r="G106" s="43"/>
    </row>
    <row r="107" spans="1:7" ht="11.25">
      <c r="A107" s="30"/>
      <c r="B107" s="34"/>
      <c r="C107" s="30"/>
      <c r="D107" s="30"/>
      <c r="E107" s="30"/>
      <c r="F107" s="30"/>
      <c r="G107" s="43"/>
    </row>
    <row r="108" spans="1:7" ht="11.25">
      <c r="A108" s="30"/>
      <c r="B108" s="34"/>
      <c r="C108" s="30"/>
      <c r="D108" s="30"/>
      <c r="E108" s="30"/>
      <c r="F108" s="30"/>
      <c r="G108" s="43"/>
    </row>
    <row r="109" spans="1:7" ht="11.25">
      <c r="A109" s="30"/>
      <c r="B109" s="34"/>
      <c r="C109" s="30"/>
      <c r="D109" s="30"/>
      <c r="E109" s="30"/>
      <c r="F109" s="30"/>
      <c r="G109" s="43"/>
    </row>
    <row r="110" spans="1:7" ht="11.25">
      <c r="A110" s="30"/>
      <c r="B110" s="34"/>
      <c r="C110" s="30"/>
      <c r="D110" s="30"/>
      <c r="E110" s="30"/>
      <c r="F110" s="30"/>
      <c r="G110" s="43"/>
    </row>
    <row r="111" spans="1:7" ht="11.25">
      <c r="A111" s="30"/>
      <c r="B111" s="34"/>
      <c r="C111" s="30"/>
      <c r="D111" s="30"/>
      <c r="E111" s="30"/>
      <c r="F111" s="30"/>
      <c r="G111" s="43"/>
    </row>
    <row r="112" spans="1:7" ht="11.25">
      <c r="A112" s="30"/>
      <c r="B112" s="34"/>
      <c r="C112" s="30"/>
      <c r="D112" s="30"/>
      <c r="E112" s="30"/>
      <c r="F112" s="30"/>
      <c r="G112" s="43"/>
    </row>
    <row r="113" spans="1:7" ht="11.25">
      <c r="A113" s="30"/>
      <c r="B113" s="34"/>
      <c r="C113" s="30"/>
      <c r="D113" s="30"/>
      <c r="E113" s="30"/>
      <c r="F113" s="30"/>
      <c r="G113" s="43"/>
    </row>
    <row r="114" spans="1:7" ht="11.25">
      <c r="A114" s="30"/>
      <c r="B114" s="34"/>
      <c r="C114" s="30"/>
      <c r="D114" s="30"/>
      <c r="E114" s="30"/>
      <c r="F114" s="30"/>
      <c r="G114" s="43"/>
    </row>
    <row r="115" spans="1:7" ht="11.25">
      <c r="A115" s="30"/>
      <c r="B115" s="34"/>
      <c r="C115" s="30"/>
      <c r="D115" s="30"/>
      <c r="E115" s="30"/>
      <c r="F115" s="30"/>
      <c r="G115" s="43"/>
    </row>
    <row r="116" spans="1:7" ht="11.25">
      <c r="A116" s="30"/>
      <c r="B116" s="34"/>
      <c r="C116" s="30"/>
      <c r="D116" s="30"/>
      <c r="E116" s="30"/>
      <c r="F116" s="30"/>
      <c r="G116" s="43"/>
    </row>
    <row r="117" spans="1:7" ht="11.25">
      <c r="A117" s="30"/>
      <c r="B117" s="34"/>
      <c r="C117" s="30"/>
      <c r="D117" s="30"/>
      <c r="E117" s="30"/>
      <c r="F117" s="30"/>
      <c r="G117" s="43"/>
    </row>
    <row r="118" spans="1:7" ht="11.25">
      <c r="A118" s="30"/>
      <c r="B118" s="34"/>
      <c r="C118" s="30"/>
      <c r="D118" s="30"/>
      <c r="E118" s="30"/>
      <c r="F118" s="30"/>
      <c r="G118" s="43"/>
    </row>
    <row r="119" spans="1:7" ht="11.25">
      <c r="A119" s="30"/>
      <c r="B119" s="34"/>
      <c r="C119" s="30"/>
      <c r="D119" s="30"/>
      <c r="E119" s="30"/>
      <c r="F119" s="30"/>
      <c r="G119" s="43"/>
    </row>
    <row r="120" spans="3:7" ht="11.25">
      <c r="C120" s="30"/>
      <c r="D120" s="30"/>
      <c r="E120" s="30"/>
      <c r="F120" s="30"/>
      <c r="G120" s="43"/>
    </row>
    <row r="121" spans="3:7" ht="11.25">
      <c r="C121" s="30"/>
      <c r="D121" s="30"/>
      <c r="E121" s="30"/>
      <c r="F121" s="30"/>
      <c r="G121" s="43"/>
    </row>
    <row r="122" spans="3:7" ht="11.25">
      <c r="C122" s="30"/>
      <c r="D122" s="30"/>
      <c r="E122" s="30"/>
      <c r="F122" s="30"/>
      <c r="G122" s="43"/>
    </row>
  </sheetData>
  <sheetProtection/>
  <printOptions/>
  <pageMargins left="0.7480314960629921" right="0.7480314960629921" top="1.7322834645669292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Gómez Rozados, Oscar</dc:creator>
  <cp:keywords/>
  <dc:description/>
  <cp:lastModifiedBy>OGR</cp:lastModifiedBy>
  <dcterms:created xsi:type="dcterms:W3CDTF">2020-01-30T09:50:49Z</dcterms:created>
  <dcterms:modified xsi:type="dcterms:W3CDTF">2020-07-03T12:03:37Z</dcterms:modified>
  <cp:category/>
  <cp:version/>
  <cp:contentType/>
  <cp:contentStatus/>
</cp:coreProperties>
</file>