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30" windowHeight="3945" tabRatio="732" activeTab="0"/>
  </bookViews>
  <sheets>
    <sheet name="Produción 2019" sheetId="1" r:id="rId1"/>
  </sheets>
  <definedNames/>
  <calcPr fullCalcOnLoad="1"/>
</workbook>
</file>

<file path=xl/sharedStrings.xml><?xml version="1.0" encoding="utf-8"?>
<sst xmlns="http://schemas.openxmlformats.org/spreadsheetml/2006/main" count="105" uniqueCount="23">
  <si>
    <t>ESPECIE</t>
  </si>
  <si>
    <t>Penso complementario (Tn)</t>
  </si>
  <si>
    <t>Penso completo non medicamentoso (Tn)</t>
  </si>
  <si>
    <t>Penso completo medicamentoso (Tn)</t>
  </si>
  <si>
    <t>TOTAL (Tn)</t>
  </si>
  <si>
    <t>Avicultura</t>
  </si>
  <si>
    <t>Porcino</t>
  </si>
  <si>
    <t>Bovino</t>
  </si>
  <si>
    <t>Ovino/cabrún</t>
  </si>
  <si>
    <t>Cunicultura</t>
  </si>
  <si>
    <t>Equino</t>
  </si>
  <si>
    <t>Animais de compañía, Acuicultura e Outras especies</t>
  </si>
  <si>
    <t>TOTAL PRODUCIÓN ANUAL</t>
  </si>
  <si>
    <t>*</t>
  </si>
  <si>
    <t>* Non se facilitan datos para salvagardar o segredo estatístico</t>
  </si>
  <si>
    <t>Venda directa de materias</t>
  </si>
  <si>
    <t>TOTAL PRODUCIÓN TRIMESTRE</t>
  </si>
  <si>
    <t>Enquisa de produtos elaborados - Resumo 2019</t>
  </si>
  <si>
    <t>Nota: O número total de fábricas colaboradoras no 2019 foi de 48</t>
  </si>
  <si>
    <t>Enquisa de produtos elaborados - 1º T 2019</t>
  </si>
  <si>
    <t>Enquisa de produtos elaborados - 2º T 2019</t>
  </si>
  <si>
    <t>Enquisa de produtos elaborados - 3º T 2019</t>
  </si>
  <si>
    <t>Enquisa de produtos elaborados - 4º T 2019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</si>
</sst>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E226"/>
        <bgColor indexed="64"/>
      </patternFill>
    </fill>
    <fill>
      <patternFill patternType="solid">
        <fgColor rgb="FFE2ED9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4" fontId="0" fillId="0" borderId="0" xfId="0" applyNumberFormat="1" applyAlignment="1">
      <alignment/>
    </xf>
    <xf numFmtId="4" fontId="40" fillId="0" borderId="10" xfId="0" applyNumberFormat="1" applyFont="1" applyBorder="1" applyAlignment="1">
      <alignment horizontal="right"/>
    </xf>
    <xf numFmtId="4" fontId="40" fillId="0" borderId="11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4" fontId="43" fillId="0" borderId="11" xfId="0" applyNumberFormat="1" applyFont="1" applyBorder="1" applyAlignment="1">
      <alignment horizontal="right"/>
    </xf>
    <xf numFmtId="0" fontId="40" fillId="33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4" fontId="43" fillId="34" borderId="10" xfId="0" applyNumberFormat="1" applyFont="1" applyFill="1" applyBorder="1" applyAlignment="1">
      <alignment/>
    </xf>
    <xf numFmtId="4" fontId="43" fillId="34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6"/>
  <sheetViews>
    <sheetView tabSelected="1" workbookViewId="0" topLeftCell="A52">
      <selection activeCell="A71" sqref="A71"/>
    </sheetView>
  </sheetViews>
  <sheetFormatPr defaultColWidth="11.421875" defaultRowHeight="15"/>
  <cols>
    <col min="1" max="1" width="25.421875" style="0" customWidth="1"/>
    <col min="2" max="2" width="19.421875" style="0" customWidth="1"/>
    <col min="3" max="3" width="20.28125" style="0" customWidth="1"/>
    <col min="4" max="4" width="20.8515625" style="0" customWidth="1"/>
    <col min="5" max="5" width="25.28125" style="0" customWidth="1"/>
    <col min="6" max="6" width="17.140625" style="0" customWidth="1"/>
    <col min="7" max="7" width="2.57421875" style="0" customWidth="1"/>
    <col min="8" max="8" width="11.7109375" style="0" bestFit="1" customWidth="1"/>
  </cols>
  <sheetData>
    <row r="3" spans="1:7" ht="15.75">
      <c r="A3" s="18" t="s">
        <v>17</v>
      </c>
      <c r="B3" s="2"/>
      <c r="C3" s="2"/>
      <c r="D3" s="2"/>
      <c r="E3" s="2"/>
      <c r="F3" s="2"/>
      <c r="G3" s="1"/>
    </row>
    <row r="4" spans="1:6" ht="15">
      <c r="A4" s="2"/>
      <c r="B4" s="2"/>
      <c r="C4" s="2"/>
      <c r="D4" s="2"/>
      <c r="E4" s="2"/>
      <c r="F4" s="2"/>
    </row>
    <row r="5" spans="1:6" ht="15" customHeight="1">
      <c r="A5" s="12" t="s">
        <v>0</v>
      </c>
      <c r="B5" s="12"/>
      <c r="C5" s="12" t="s">
        <v>1</v>
      </c>
      <c r="D5" s="12" t="s">
        <v>2</v>
      </c>
      <c r="E5" s="12" t="s">
        <v>3</v>
      </c>
      <c r="F5" s="12" t="s">
        <v>4</v>
      </c>
    </row>
    <row r="6" spans="1:6" ht="15">
      <c r="A6" s="12"/>
      <c r="B6" s="12"/>
      <c r="C6" s="12"/>
      <c r="D6" s="12"/>
      <c r="E6" s="12"/>
      <c r="F6" s="12"/>
    </row>
    <row r="7" spans="1:8" ht="15">
      <c r="A7" s="13" t="s">
        <v>5</v>
      </c>
      <c r="B7" s="13"/>
      <c r="C7" s="8">
        <v>4345.411</v>
      </c>
      <c r="D7" s="9">
        <v>766728.5718</v>
      </c>
      <c r="E7" s="9">
        <v>405.84000000000003</v>
      </c>
      <c r="F7" s="10">
        <v>771479.8228</v>
      </c>
      <c r="H7" s="17"/>
    </row>
    <row r="8" spans="1:8" ht="15">
      <c r="A8" s="13" t="s">
        <v>6</v>
      </c>
      <c r="B8" s="13"/>
      <c r="C8" s="8">
        <v>2973.901</v>
      </c>
      <c r="D8" s="9">
        <v>631748.5229999999</v>
      </c>
      <c r="E8" s="9">
        <v>132967.23382999998</v>
      </c>
      <c r="F8" s="10">
        <v>767689.6578299999</v>
      </c>
      <c r="H8" s="17"/>
    </row>
    <row r="9" spans="1:8" ht="15">
      <c r="A9" s="13" t="s">
        <v>7</v>
      </c>
      <c r="B9" s="13"/>
      <c r="C9" s="8">
        <v>1105955.6195</v>
      </c>
      <c r="D9" s="9">
        <v>114050.95199999999</v>
      </c>
      <c r="E9" s="9">
        <v>784.044</v>
      </c>
      <c r="F9" s="10">
        <v>1220790.6155</v>
      </c>
      <c r="H9" s="17"/>
    </row>
    <row r="10" spans="1:8" ht="15">
      <c r="A10" s="13" t="s">
        <v>8</v>
      </c>
      <c r="B10" s="13"/>
      <c r="C10" s="8">
        <v>4808.679</v>
      </c>
      <c r="D10" s="9">
        <v>220.27100000000002</v>
      </c>
      <c r="E10" s="9">
        <v>15</v>
      </c>
      <c r="F10" s="10">
        <v>5043.95</v>
      </c>
      <c r="H10" s="17"/>
    </row>
    <row r="11" spans="1:8" ht="15">
      <c r="A11" s="13" t="s">
        <v>9</v>
      </c>
      <c r="B11" s="13"/>
      <c r="C11" s="8">
        <v>2355.074</v>
      </c>
      <c r="D11" s="9">
        <v>26534.776999999995</v>
      </c>
      <c r="E11" s="9">
        <v>32163.003000000004</v>
      </c>
      <c r="F11" s="10">
        <v>61052.854</v>
      </c>
      <c r="H11" s="17"/>
    </row>
    <row r="12" spans="1:8" ht="15">
      <c r="A12" s="13" t="s">
        <v>10</v>
      </c>
      <c r="B12" s="13"/>
      <c r="C12" s="8">
        <v>7782.661</v>
      </c>
      <c r="D12" s="9">
        <v>2057.149</v>
      </c>
      <c r="E12" s="9">
        <v>0</v>
      </c>
      <c r="F12" s="10">
        <v>9839.81</v>
      </c>
      <c r="H12" s="17"/>
    </row>
    <row r="13" spans="1:8" ht="15">
      <c r="A13" s="13" t="s">
        <v>11</v>
      </c>
      <c r="B13" s="13"/>
      <c r="C13" s="6" t="s">
        <v>13</v>
      </c>
      <c r="D13" s="7" t="s">
        <v>13</v>
      </c>
      <c r="E13" s="7" t="s">
        <v>13</v>
      </c>
      <c r="F13" s="11" t="s">
        <v>13</v>
      </c>
      <c r="H13" s="17"/>
    </row>
    <row r="14" spans="1:8" ht="15">
      <c r="A14" s="13" t="s">
        <v>15</v>
      </c>
      <c r="B14" s="13"/>
      <c r="C14" s="8">
        <v>73746.1357421875</v>
      </c>
      <c r="D14" s="9">
        <v>4139.897064208984</v>
      </c>
      <c r="E14" s="9">
        <v>12.260000228881836</v>
      </c>
      <c r="F14" s="10">
        <v>77898.29280662537</v>
      </c>
      <c r="H14" s="17"/>
    </row>
    <row r="15" spans="1:8" ht="15">
      <c r="A15" s="14" t="s">
        <v>12</v>
      </c>
      <c r="B15" s="14"/>
      <c r="C15" s="15">
        <f>C7+C8+C9+C10+C11+C12+C14</f>
        <v>1201967.4812421876</v>
      </c>
      <c r="D15" s="16">
        <f>D7+D8+D9+D10+D11+D12+D14</f>
        <v>1545480.140864209</v>
      </c>
      <c r="E15" s="16">
        <f>E7+E8+E9+E10+E11+E12+E14</f>
        <v>166347.38083022885</v>
      </c>
      <c r="F15" s="15">
        <f>C15+D15+E15</f>
        <v>2913795.0029366254</v>
      </c>
      <c r="H15" s="17"/>
    </row>
    <row r="16" spans="1:6" ht="8.25" customHeight="1">
      <c r="A16" s="3"/>
      <c r="B16" s="3"/>
      <c r="C16" s="3"/>
      <c r="D16" s="3"/>
      <c r="E16" s="3"/>
      <c r="F16" s="3"/>
    </row>
    <row r="17" spans="1:3" ht="15">
      <c r="A17" s="4" t="s">
        <v>18</v>
      </c>
      <c r="B17" s="5"/>
      <c r="C17" s="5"/>
    </row>
    <row r="18" ht="15" customHeight="1">
      <c r="A18" s="4" t="s">
        <v>14</v>
      </c>
    </row>
    <row r="19" ht="15" customHeight="1">
      <c r="A19" s="4"/>
    </row>
    <row r="20" spans="1:6" ht="15.75">
      <c r="A20" s="18" t="s">
        <v>19</v>
      </c>
      <c r="B20" s="2"/>
      <c r="C20" s="2"/>
      <c r="D20" s="2"/>
      <c r="E20" s="2"/>
      <c r="F20" s="2"/>
    </row>
    <row r="21" spans="1:6" ht="6" customHeight="1">
      <c r="A21" s="2"/>
      <c r="B21" s="2"/>
      <c r="C21" s="2"/>
      <c r="D21" s="2"/>
      <c r="E21" s="2"/>
      <c r="F21" s="2"/>
    </row>
    <row r="22" spans="1:6" ht="15" customHeight="1">
      <c r="A22" s="12" t="s">
        <v>0</v>
      </c>
      <c r="B22" s="12"/>
      <c r="C22" s="12" t="s">
        <v>1</v>
      </c>
      <c r="D22" s="12" t="s">
        <v>2</v>
      </c>
      <c r="E22" s="12" t="s">
        <v>3</v>
      </c>
      <c r="F22" s="12" t="s">
        <v>4</v>
      </c>
    </row>
    <row r="23" spans="1:6" ht="15">
      <c r="A23" s="12"/>
      <c r="B23" s="12"/>
      <c r="C23" s="12"/>
      <c r="D23" s="12"/>
      <c r="E23" s="12"/>
      <c r="F23" s="12"/>
    </row>
    <row r="24" spans="1:6" ht="15">
      <c r="A24" s="13" t="s">
        <v>5</v>
      </c>
      <c r="B24" s="13"/>
      <c r="C24" s="8">
        <v>791.0799999999999</v>
      </c>
      <c r="D24" s="9">
        <v>192998.04200000002</v>
      </c>
      <c r="E24" s="9"/>
      <c r="F24" s="10">
        <v>193789.122</v>
      </c>
    </row>
    <row r="25" spans="1:6" ht="15">
      <c r="A25" s="13" t="s">
        <v>6</v>
      </c>
      <c r="B25" s="13"/>
      <c r="C25" s="8">
        <v>484.9099999999999</v>
      </c>
      <c r="D25" s="9">
        <v>153888.49399999998</v>
      </c>
      <c r="E25" s="9">
        <v>30694.000030000003</v>
      </c>
      <c r="F25" s="10">
        <v>185067.40402999998</v>
      </c>
    </row>
    <row r="26" spans="1:6" ht="15">
      <c r="A26" s="13" t="s">
        <v>7</v>
      </c>
      <c r="B26" s="13"/>
      <c r="C26" s="8">
        <v>283053.1745000001</v>
      </c>
      <c r="D26" s="9">
        <v>14978.314999999999</v>
      </c>
      <c r="E26" s="9">
        <v>168.483</v>
      </c>
      <c r="F26" s="10">
        <v>298199.9725000001</v>
      </c>
    </row>
    <row r="27" spans="1:6" ht="15">
      <c r="A27" s="13" t="s">
        <v>8</v>
      </c>
      <c r="B27" s="13"/>
      <c r="C27" s="8">
        <v>1410.9089999999999</v>
      </c>
      <c r="D27" s="9">
        <v>37.05</v>
      </c>
      <c r="E27" s="9">
        <v>3</v>
      </c>
      <c r="F27" s="10">
        <v>1450.9589999999998</v>
      </c>
    </row>
    <row r="28" spans="1:6" ht="15">
      <c r="A28" s="13" t="s">
        <v>9</v>
      </c>
      <c r="B28" s="13"/>
      <c r="C28" s="8">
        <v>342.082</v>
      </c>
      <c r="D28" s="9">
        <v>6940.509999999999</v>
      </c>
      <c r="E28" s="9">
        <v>7686.608</v>
      </c>
      <c r="F28" s="10">
        <v>14969.2</v>
      </c>
    </row>
    <row r="29" spans="1:6" ht="15">
      <c r="A29" s="13" t="s">
        <v>10</v>
      </c>
      <c r="B29" s="13"/>
      <c r="C29" s="8">
        <v>1918.3479999999997</v>
      </c>
      <c r="D29" s="9">
        <v>431.434</v>
      </c>
      <c r="E29" s="9"/>
      <c r="F29" s="10">
        <v>2349.7819999999997</v>
      </c>
    </row>
    <row r="30" spans="1:6" ht="15">
      <c r="A30" s="13" t="s">
        <v>11</v>
      </c>
      <c r="B30" s="13"/>
      <c r="C30" s="6" t="s">
        <v>13</v>
      </c>
      <c r="D30" s="7" t="s">
        <v>13</v>
      </c>
      <c r="E30" s="7" t="s">
        <v>13</v>
      </c>
      <c r="F30" s="11" t="s">
        <v>13</v>
      </c>
    </row>
    <row r="31" spans="1:6" ht="15">
      <c r="A31" s="13" t="s">
        <v>15</v>
      </c>
      <c r="B31" s="13"/>
      <c r="C31" s="8">
        <v>16260.056640625</v>
      </c>
      <c r="D31" s="9">
        <v>1035.344970703125</v>
      </c>
      <c r="E31" s="9"/>
      <c r="F31" s="10">
        <v>17295.4</v>
      </c>
    </row>
    <row r="32" spans="1:6" ht="15">
      <c r="A32" s="14" t="s">
        <v>16</v>
      </c>
      <c r="B32" s="14"/>
      <c r="C32" s="15">
        <f>C24+C25+C26+C27+C28+C29+C31</f>
        <v>304260.56014062505</v>
      </c>
      <c r="D32" s="16">
        <f>D24+D25+D26+D27+D28+D29+D31</f>
        <v>370309.1899707031</v>
      </c>
      <c r="E32" s="16">
        <f>E24+E25+E26+E27+E28+E29+E31</f>
        <v>38552.09103</v>
      </c>
      <c r="F32" s="15">
        <f>C32+D32+E32</f>
        <v>713121.8411413282</v>
      </c>
    </row>
    <row r="33" ht="6" customHeight="1"/>
    <row r="34" ht="15">
      <c r="A34" s="4" t="s">
        <v>18</v>
      </c>
    </row>
    <row r="35" ht="15">
      <c r="A35" s="4" t="s">
        <v>14</v>
      </c>
    </row>
    <row r="37" spans="1:6" ht="15.75">
      <c r="A37" s="18" t="s">
        <v>20</v>
      </c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 customHeight="1">
      <c r="A39" s="12" t="s">
        <v>0</v>
      </c>
      <c r="B39" s="12"/>
      <c r="C39" s="12" t="s">
        <v>1</v>
      </c>
      <c r="D39" s="12" t="s">
        <v>2</v>
      </c>
      <c r="E39" s="12" t="s">
        <v>3</v>
      </c>
      <c r="F39" s="12" t="s">
        <v>4</v>
      </c>
    </row>
    <row r="40" spans="1:6" ht="15">
      <c r="A40" s="12"/>
      <c r="B40" s="12"/>
      <c r="C40" s="12"/>
      <c r="D40" s="12"/>
      <c r="E40" s="12"/>
      <c r="F40" s="12"/>
    </row>
    <row r="41" spans="1:6" ht="15">
      <c r="A41" s="13" t="s">
        <v>5</v>
      </c>
      <c r="B41" s="13"/>
      <c r="C41" s="8">
        <v>1078.195</v>
      </c>
      <c r="D41" s="9">
        <v>194516.93900000004</v>
      </c>
      <c r="E41" s="9">
        <v>32.04</v>
      </c>
      <c r="F41" s="10">
        <v>195627.17400000006</v>
      </c>
    </row>
    <row r="42" spans="1:6" ht="15">
      <c r="A42" s="13" t="s">
        <v>6</v>
      </c>
      <c r="B42" s="13"/>
      <c r="C42" s="8">
        <v>654.0500000000001</v>
      </c>
      <c r="D42" s="9">
        <v>148693.66900000002</v>
      </c>
      <c r="E42" s="9">
        <v>33891.928</v>
      </c>
      <c r="F42" s="10">
        <v>183239.647</v>
      </c>
    </row>
    <row r="43" spans="1:6" ht="15">
      <c r="A43" s="13" t="s">
        <v>7</v>
      </c>
      <c r="B43" s="13"/>
      <c r="C43" s="8">
        <v>289045.67199999996</v>
      </c>
      <c r="D43" s="9">
        <v>14545.851999999999</v>
      </c>
      <c r="E43" s="9">
        <v>129.78</v>
      </c>
      <c r="F43" s="10">
        <v>303721.304</v>
      </c>
    </row>
    <row r="44" spans="1:6" ht="15">
      <c r="A44" s="13" t="s">
        <v>8</v>
      </c>
      <c r="B44" s="13"/>
      <c r="C44" s="8">
        <v>1518.898</v>
      </c>
      <c r="D44" s="9">
        <v>61.511</v>
      </c>
      <c r="E44" s="9">
        <v>0</v>
      </c>
      <c r="F44" s="10">
        <v>1580.4089999999999</v>
      </c>
    </row>
    <row r="45" spans="1:6" ht="15">
      <c r="A45" s="13" t="s">
        <v>9</v>
      </c>
      <c r="B45" s="13"/>
      <c r="C45" s="8">
        <v>368.292</v>
      </c>
      <c r="D45" s="9">
        <v>6798.083999999999</v>
      </c>
      <c r="E45" s="9">
        <v>7920.934</v>
      </c>
      <c r="F45" s="10">
        <v>15087.31</v>
      </c>
    </row>
    <row r="46" spans="1:6" ht="15">
      <c r="A46" s="13" t="s">
        <v>10</v>
      </c>
      <c r="B46" s="13"/>
      <c r="C46" s="8">
        <v>1915.1190000000001</v>
      </c>
      <c r="D46" s="9">
        <v>494.774</v>
      </c>
      <c r="E46" s="9">
        <v>0</v>
      </c>
      <c r="F46" s="10">
        <v>2409.893</v>
      </c>
    </row>
    <row r="47" spans="1:6" ht="15">
      <c r="A47" s="13" t="s">
        <v>11</v>
      </c>
      <c r="B47" s="13"/>
      <c r="C47" s="6" t="s">
        <v>13</v>
      </c>
      <c r="D47" s="7" t="s">
        <v>13</v>
      </c>
      <c r="E47" s="7" t="s">
        <v>13</v>
      </c>
      <c r="F47" s="11" t="s">
        <v>13</v>
      </c>
    </row>
    <row r="48" spans="1:6" ht="15">
      <c r="A48" s="13" t="s">
        <v>15</v>
      </c>
      <c r="B48" s="13"/>
      <c r="C48" s="8">
        <v>15434.8701171875</v>
      </c>
      <c r="D48" s="9">
        <v>490.4200134277344</v>
      </c>
      <c r="E48" s="9">
        <v>0</v>
      </c>
      <c r="F48" s="10">
        <v>15925.29</v>
      </c>
    </row>
    <row r="49" spans="1:6" ht="15">
      <c r="A49" s="14" t="s">
        <v>16</v>
      </c>
      <c r="B49" s="14"/>
      <c r="C49" s="15">
        <f>C41+C42+C43+C44+C45+C46+C48</f>
        <v>310015.09611718747</v>
      </c>
      <c r="D49" s="16">
        <f>D41+D42+D43+D44+D45+D46+D48</f>
        <v>365601.24901342776</v>
      </c>
      <c r="E49" s="16">
        <f>E41+E42+E43+E44+E45+E46+E48</f>
        <v>41974.682</v>
      </c>
      <c r="F49" s="15">
        <f>C49+D49+E49</f>
        <v>717591.0271306152</v>
      </c>
    </row>
    <row r="50" ht="6" customHeight="1"/>
    <row r="51" ht="15">
      <c r="A51" s="4" t="s">
        <v>18</v>
      </c>
    </row>
    <row r="52" ht="15">
      <c r="A52" s="4" t="s">
        <v>14</v>
      </c>
    </row>
    <row r="53" ht="15">
      <c r="A53" s="4"/>
    </row>
    <row r="54" spans="1:6" ht="15.75">
      <c r="A54" s="18" t="s">
        <v>21</v>
      </c>
      <c r="B54" s="2"/>
      <c r="C54" s="2"/>
      <c r="D54" s="2"/>
      <c r="E54" s="2"/>
      <c r="F54" s="2"/>
    </row>
    <row r="55" spans="1:6" ht="6" customHeight="1">
      <c r="A55" s="2"/>
      <c r="B55" s="2"/>
      <c r="C55" s="2"/>
      <c r="D55" s="2"/>
      <c r="E55" s="2"/>
      <c r="F55" s="2"/>
    </row>
    <row r="56" spans="1:6" ht="15" customHeight="1">
      <c r="A56" s="12" t="s">
        <v>0</v>
      </c>
      <c r="B56" s="12"/>
      <c r="C56" s="12" t="s">
        <v>1</v>
      </c>
      <c r="D56" s="12" t="s">
        <v>2</v>
      </c>
      <c r="E56" s="12" t="s">
        <v>3</v>
      </c>
      <c r="F56" s="12" t="s">
        <v>4</v>
      </c>
    </row>
    <row r="57" spans="1:6" ht="15">
      <c r="A57" s="12"/>
      <c r="B57" s="12"/>
      <c r="C57" s="12"/>
      <c r="D57" s="12"/>
      <c r="E57" s="12"/>
      <c r="F57" s="12"/>
    </row>
    <row r="58" spans="1:6" ht="15">
      <c r="A58" s="13" t="s">
        <v>5</v>
      </c>
      <c r="B58" s="13"/>
      <c r="C58" s="8">
        <v>1307.475</v>
      </c>
      <c r="D58" s="9">
        <v>192049.782</v>
      </c>
      <c r="E58" s="9">
        <v>216.10000000000002</v>
      </c>
      <c r="F58" s="10">
        <v>193573.35700000002</v>
      </c>
    </row>
    <row r="59" spans="1:6" ht="15">
      <c r="A59" s="13" t="s">
        <v>6</v>
      </c>
      <c r="B59" s="13"/>
      <c r="C59" s="8">
        <v>817.296</v>
      </c>
      <c r="D59" s="9">
        <v>155599.30999999997</v>
      </c>
      <c r="E59" s="9">
        <v>34237.46</v>
      </c>
      <c r="F59" s="10">
        <v>190654.06599999996</v>
      </c>
    </row>
    <row r="60" spans="1:6" ht="15">
      <c r="A60" s="13" t="s">
        <v>7</v>
      </c>
      <c r="B60" s="13"/>
      <c r="C60" s="8">
        <v>243058.1819</v>
      </c>
      <c r="D60" s="9">
        <v>58670.292</v>
      </c>
      <c r="E60" s="9">
        <v>193.416</v>
      </c>
      <c r="F60" s="10">
        <v>301921.8899</v>
      </c>
    </row>
    <row r="61" spans="1:6" ht="15">
      <c r="A61" s="13" t="s">
        <v>8</v>
      </c>
      <c r="B61" s="13"/>
      <c r="C61" s="8">
        <v>962.2020000000001</v>
      </c>
      <c r="D61" s="9">
        <v>77.35</v>
      </c>
      <c r="E61" s="9">
        <v>0</v>
      </c>
      <c r="F61" s="10">
        <v>1039.5520000000001</v>
      </c>
    </row>
    <row r="62" spans="1:6" ht="15">
      <c r="A62" s="13" t="s">
        <v>9</v>
      </c>
      <c r="B62" s="13"/>
      <c r="C62" s="8">
        <v>454.02500000000003</v>
      </c>
      <c r="D62" s="9">
        <v>6729.865</v>
      </c>
      <c r="E62" s="9">
        <v>7919.138999999999</v>
      </c>
      <c r="F62" s="10">
        <v>15103.028999999999</v>
      </c>
    </row>
    <row r="63" spans="1:6" ht="15">
      <c r="A63" s="13" t="s">
        <v>10</v>
      </c>
      <c r="B63" s="13"/>
      <c r="C63" s="8">
        <v>1845.9799999999998</v>
      </c>
      <c r="D63" s="9">
        <v>521.4499999999999</v>
      </c>
      <c r="E63" s="9">
        <v>0</v>
      </c>
      <c r="F63" s="10">
        <v>2367.43</v>
      </c>
    </row>
    <row r="64" spans="1:6" ht="15">
      <c r="A64" s="13" t="s">
        <v>11</v>
      </c>
      <c r="B64" s="13"/>
      <c r="C64" s="6" t="s">
        <v>13</v>
      </c>
      <c r="D64" s="7" t="s">
        <v>13</v>
      </c>
      <c r="E64" s="7" t="s">
        <v>13</v>
      </c>
      <c r="F64" s="11" t="s">
        <v>13</v>
      </c>
    </row>
    <row r="65" spans="1:6" ht="15">
      <c r="A65" s="13" t="s">
        <v>15</v>
      </c>
      <c r="B65" s="13"/>
      <c r="C65" s="8">
        <v>21783.705078125</v>
      </c>
      <c r="D65" s="9">
        <v>0</v>
      </c>
      <c r="E65" s="9">
        <v>0</v>
      </c>
      <c r="F65" s="10">
        <v>21783.705078125</v>
      </c>
    </row>
    <row r="66" spans="1:6" ht="15">
      <c r="A66" s="14" t="s">
        <v>16</v>
      </c>
      <c r="B66" s="14"/>
      <c r="C66" s="15">
        <f>C58+C59+C60+C61+C62+C63+C65</f>
        <v>270228.86497812497</v>
      </c>
      <c r="D66" s="16">
        <f>D58+D59+D60+D61+D62+D63+D65</f>
        <v>413648.04899999994</v>
      </c>
      <c r="E66" s="16">
        <f>E58+E59+E60+E61+E62+E63+E65</f>
        <v>42566.11499999999</v>
      </c>
      <c r="F66" s="15">
        <f>C66+D66+E66</f>
        <v>726443.028978125</v>
      </c>
    </row>
    <row r="67" ht="5.25" customHeight="1"/>
    <row r="68" ht="15">
      <c r="A68" s="4" t="s">
        <v>18</v>
      </c>
    </row>
    <row r="69" ht="15">
      <c r="A69" s="4" t="s">
        <v>14</v>
      </c>
    </row>
    <row r="70" ht="15">
      <c r="A70" s="4"/>
    </row>
    <row r="71" spans="1:6" ht="15.75">
      <c r="A71" s="18" t="s">
        <v>22</v>
      </c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 customHeight="1">
      <c r="A73" s="12" t="s">
        <v>0</v>
      </c>
      <c r="B73" s="12"/>
      <c r="C73" s="12" t="s">
        <v>1</v>
      </c>
      <c r="D73" s="12" t="s">
        <v>2</v>
      </c>
      <c r="E73" s="12" t="s">
        <v>3</v>
      </c>
      <c r="F73" s="12" t="s">
        <v>4</v>
      </c>
    </row>
    <row r="74" spans="1:6" ht="15">
      <c r="A74" s="12"/>
      <c r="B74" s="12"/>
      <c r="C74" s="12"/>
      <c r="D74" s="12"/>
      <c r="E74" s="12"/>
      <c r="F74" s="12"/>
    </row>
    <row r="75" spans="1:6" ht="15">
      <c r="A75" s="13" t="s">
        <v>5</v>
      </c>
      <c r="B75" s="13"/>
      <c r="C75" s="8">
        <v>1168.6609999999998</v>
      </c>
      <c r="D75" s="9">
        <v>187163.8088</v>
      </c>
      <c r="E75" s="9">
        <v>157.7</v>
      </c>
      <c r="F75" s="10">
        <v>188490.1698</v>
      </c>
    </row>
    <row r="76" spans="1:6" ht="15">
      <c r="A76" s="13" t="s">
        <v>6</v>
      </c>
      <c r="B76" s="13"/>
      <c r="C76" s="8">
        <v>1017.645</v>
      </c>
      <c r="D76" s="9">
        <v>173567.05000000002</v>
      </c>
      <c r="E76" s="9">
        <v>34143.845799999996</v>
      </c>
      <c r="F76" s="10">
        <v>208728.54080000002</v>
      </c>
    </row>
    <row r="77" spans="1:6" ht="15">
      <c r="A77" s="13" t="s">
        <v>7</v>
      </c>
      <c r="B77" s="13"/>
      <c r="C77" s="8">
        <v>290798.5911000001</v>
      </c>
      <c r="D77" s="9">
        <v>25856.493000000002</v>
      </c>
      <c r="E77" s="9">
        <v>292.365</v>
      </c>
      <c r="F77" s="10">
        <v>316947.4491000001</v>
      </c>
    </row>
    <row r="78" spans="1:6" ht="15">
      <c r="A78" s="13" t="s">
        <v>8</v>
      </c>
      <c r="B78" s="13"/>
      <c r="C78" s="8">
        <v>916.67</v>
      </c>
      <c r="D78" s="9">
        <v>44.36</v>
      </c>
      <c r="E78" s="9">
        <v>12</v>
      </c>
      <c r="F78" s="10">
        <v>973.03</v>
      </c>
    </row>
    <row r="79" spans="1:6" ht="15">
      <c r="A79" s="13" t="s">
        <v>9</v>
      </c>
      <c r="B79" s="13"/>
      <c r="C79" s="8">
        <v>1190.6750000000002</v>
      </c>
      <c r="D79" s="9">
        <v>6066.318</v>
      </c>
      <c r="E79" s="9">
        <v>8636.322</v>
      </c>
      <c r="F79" s="10">
        <v>15893.315</v>
      </c>
    </row>
    <row r="80" spans="1:6" ht="15">
      <c r="A80" s="13" t="s">
        <v>10</v>
      </c>
      <c r="B80" s="13"/>
      <c r="C80" s="8">
        <v>2103.2140000000004</v>
      </c>
      <c r="D80" s="9">
        <v>609.491</v>
      </c>
      <c r="E80" s="9">
        <v>0</v>
      </c>
      <c r="F80" s="10">
        <v>2712.7050000000004</v>
      </c>
    </row>
    <row r="81" spans="1:6" ht="15">
      <c r="A81" s="13" t="s">
        <v>11</v>
      </c>
      <c r="B81" s="13"/>
      <c r="C81" s="6" t="s">
        <v>13</v>
      </c>
      <c r="D81" s="7" t="s">
        <v>13</v>
      </c>
      <c r="E81" s="7" t="s">
        <v>13</v>
      </c>
      <c r="F81" s="11" t="s">
        <v>13</v>
      </c>
    </row>
    <row r="82" spans="1:6" ht="15">
      <c r="A82" s="13" t="s">
        <v>15</v>
      </c>
      <c r="B82" s="13"/>
      <c r="C82" s="8">
        <v>20267.50390625</v>
      </c>
      <c r="D82" s="9">
        <v>2614.132080078125</v>
      </c>
      <c r="E82" s="9">
        <v>12.260000228881836</v>
      </c>
      <c r="F82" s="10">
        <v>22893.895986557007</v>
      </c>
    </row>
    <row r="83" spans="1:6" ht="15">
      <c r="A83" s="14" t="s">
        <v>16</v>
      </c>
      <c r="B83" s="14"/>
      <c r="C83" s="15">
        <f>C75+C76+C77+C78+C79+C80+C82</f>
        <v>317462.96000625</v>
      </c>
      <c r="D83" s="16">
        <f>D75+D76+D77+D78+D79+D80+D82</f>
        <v>395921.6528800782</v>
      </c>
      <c r="E83" s="16">
        <f>E75+E76+E77+E78+E79+E80+E82</f>
        <v>43254.49280022887</v>
      </c>
      <c r="F83" s="15">
        <f>C83+D83+E83</f>
        <v>756639.1056865571</v>
      </c>
    </row>
    <row r="84" ht="6.75" customHeight="1"/>
    <row r="85" ht="15">
      <c r="A85" s="4" t="s">
        <v>18</v>
      </c>
    </row>
    <row r="86" ht="15">
      <c r="A86" s="4" t="s">
        <v>14</v>
      </c>
    </row>
  </sheetData>
  <sheetProtection/>
  <mergeCells count="70">
    <mergeCell ref="F5:F6"/>
    <mergeCell ref="A7:B7"/>
    <mergeCell ref="A8:B8"/>
    <mergeCell ref="A5:B6"/>
    <mergeCell ref="C5:C6"/>
    <mergeCell ref="D5:D6"/>
    <mergeCell ref="E5:E6"/>
    <mergeCell ref="A15:B15"/>
    <mergeCell ref="A13:B13"/>
    <mergeCell ref="A14:B14"/>
    <mergeCell ref="A11:B11"/>
    <mergeCell ref="A12:B12"/>
    <mergeCell ref="A9:B9"/>
    <mergeCell ref="A10:B10"/>
    <mergeCell ref="A22:B23"/>
    <mergeCell ref="C22:C23"/>
    <mergeCell ref="D22:D23"/>
    <mergeCell ref="E22:E23"/>
    <mergeCell ref="F22:F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9:B40"/>
    <mergeCell ref="C39:C40"/>
    <mergeCell ref="D39:D40"/>
    <mergeCell ref="E39:E40"/>
    <mergeCell ref="F39:F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6:B57"/>
    <mergeCell ref="C56:C57"/>
    <mergeCell ref="D56:D57"/>
    <mergeCell ref="E56:E57"/>
    <mergeCell ref="F56:F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73:B74"/>
    <mergeCell ref="C73:C74"/>
    <mergeCell ref="D73:D74"/>
    <mergeCell ref="E73:E74"/>
    <mergeCell ref="F73:F74"/>
    <mergeCell ref="A75:B75"/>
    <mergeCell ref="A82:B82"/>
    <mergeCell ref="A83:B83"/>
    <mergeCell ref="A76:B76"/>
    <mergeCell ref="A77:B77"/>
    <mergeCell ref="A78:B78"/>
    <mergeCell ref="A79:B79"/>
    <mergeCell ref="A80:B80"/>
    <mergeCell ref="A81:B81"/>
  </mergeCells>
  <printOptions/>
  <pageMargins left="0.5118110236220472" right="0.2755905511811024" top="1.1023622047244095" bottom="0.31496062992125984" header="0.31496062992125984" footer="0.31496062992125984"/>
  <pageSetup fitToHeight="0" fitToWidth="1" horizontalDpi="600" verticalDpi="600" orientation="landscape" paperSize="9" r:id="rId2"/>
  <headerFooter>
    <oddHeader>&amp;L&amp;G&amp;Restatistica.mediorural@xunta.es</oddHeader>
    <oddFooter>&amp;R&amp;P de &amp;N</oddFooter>
  </headerFooter>
  <rowBreaks count="1" manualBreakCount="1">
    <brk id="1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OGR</cp:lastModifiedBy>
  <cp:lastPrinted>2020-03-06T11:05:41Z</cp:lastPrinted>
  <dcterms:created xsi:type="dcterms:W3CDTF">2009-12-30T12:27:18Z</dcterms:created>
  <dcterms:modified xsi:type="dcterms:W3CDTF">2020-03-06T11:06:22Z</dcterms:modified>
  <cp:category/>
  <cp:version/>
  <cp:contentType/>
  <cp:contentStatus/>
</cp:coreProperties>
</file>